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8445" activeTab="1"/>
  </bookViews>
  <sheets>
    <sheet name="CONTRACT AD." sheetId="1" r:id="rId1"/>
    <sheet name="CONTRACT COPII" sheetId="2" r:id="rId2"/>
  </sheets>
  <definedNames>
    <definedName name="_xlnm.Print_Area" localSheetId="0">'CONTRACT AD.'!$A$1:$U$42</definedName>
  </definedNames>
  <calcPr fullCalcOnLoad="1"/>
</workbook>
</file>

<file path=xl/sharedStrings.xml><?xml version="1.0" encoding="utf-8"?>
<sst xmlns="http://schemas.openxmlformats.org/spreadsheetml/2006/main" count="118" uniqueCount="62">
  <si>
    <t>Denumirea unitatii</t>
  </si>
  <si>
    <t>ADONIS</t>
  </si>
  <si>
    <t>FARMA-LINE</t>
  </si>
  <si>
    <t>HYGEA</t>
  </si>
  <si>
    <t>KOL-KING</t>
  </si>
  <si>
    <t>MEDICOM</t>
  </si>
  <si>
    <t>PRO-SANA</t>
  </si>
  <si>
    <t>SIMERIA</t>
  </si>
  <si>
    <t>TRANSFARM</t>
  </si>
  <si>
    <t>AMBROSIA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</si>
  <si>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</si>
  <si>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</si>
  <si>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</si>
  <si>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</si>
  <si>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</si>
  <si>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</si>
  <si>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</si>
  <si>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</si>
  <si>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</si>
  <si>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</si>
  <si>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</si>
  <si>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</si>
  <si>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</si>
  <si>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</si>
  <si>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TOTAL GENERAL</t>
  </si>
  <si>
    <t>MOHOS</t>
  </si>
  <si>
    <t>SIEPCOFAR</t>
  </si>
  <si>
    <t>UNICORNIS</t>
  </si>
  <si>
    <t>final ianuarie</t>
  </si>
  <si>
    <t>final februarie</t>
  </si>
  <si>
    <t>final martie</t>
  </si>
  <si>
    <t>final aprilie</t>
  </si>
  <si>
    <t>TRIM I</t>
  </si>
  <si>
    <t>TRIM II</t>
  </si>
  <si>
    <t>TRIM III</t>
  </si>
  <si>
    <t>DEC</t>
  </si>
  <si>
    <t>TRIM IV</t>
  </si>
  <si>
    <t>FINAL MAI</t>
  </si>
  <si>
    <t>FINAL IUN</t>
  </si>
  <si>
    <t>FINAL IULIE</t>
  </si>
  <si>
    <t>FINAL AUG</t>
  </si>
  <si>
    <t>FINAL SEPT</t>
  </si>
  <si>
    <t>FINAL OCT</t>
  </si>
  <si>
    <t>FINAL NOI.</t>
  </si>
  <si>
    <t>RICHTER GEDEON</t>
  </si>
  <si>
    <t>SALVIA</t>
  </si>
  <si>
    <t>CATENA</t>
  </si>
  <si>
    <t>SQUARE</t>
  </si>
  <si>
    <t>MISS B.PHARMA</t>
  </si>
  <si>
    <t>LOTUS PHARMA</t>
  </si>
  <si>
    <t>ECOFARMACIA NETWORK</t>
  </si>
  <si>
    <t>NR.CRT</t>
  </si>
  <si>
    <t>SANOMAX</t>
  </si>
  <si>
    <t>KINCSOPHARM</t>
  </si>
  <si>
    <t>KAMILLAPLUS</t>
  </si>
  <si>
    <t>ARNIKAPOTHEQ</t>
  </si>
  <si>
    <t xml:space="preserve"> ianuarie</t>
  </si>
  <si>
    <t>FINAL IANUARIE</t>
  </si>
  <si>
    <t>TOTAL AN 2018</t>
  </si>
  <si>
    <t>SITUATIA SUMELOR CONTRACTATE PENTRU MUCOVISCIDOZA  2018 ADULTI</t>
  </si>
  <si>
    <t>ART,8 alin(5)din HG155/2017</t>
  </si>
  <si>
    <t>SITUATIA SUMELOR CONTRACTATE PENTRU MUCOVISCIDOZA  2018 COPII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</si>
</sst>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0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4" fontId="3" fillId="2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4" fontId="7" fillId="0" borderId="1" xfId="21" applyNumberFormat="1" applyFont="1" applyBorder="1" applyAlignment="1">
      <alignment horizontal="center" vertical="center" wrapText="1"/>
      <protection/>
    </xf>
    <xf numFmtId="4" fontId="7" fillId="0" borderId="2" xfId="21" applyNumberFormat="1" applyFont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center" vertical="center" wrapText="1"/>
      <protection/>
    </xf>
    <xf numFmtId="4" fontId="7" fillId="0" borderId="1" xfId="0" applyNumberFormat="1" applyFont="1" applyBorder="1" applyAlignment="1">
      <alignment/>
    </xf>
    <xf numFmtId="4" fontId="6" fillId="2" borderId="1" xfId="0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/>
    </xf>
    <xf numFmtId="4" fontId="7" fillId="0" borderId="4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21" applyFont="1" applyAlignment="1">
      <alignment horizontal="center"/>
      <protection/>
    </xf>
    <xf numFmtId="0" fontId="7" fillId="2" borderId="0" xfId="0" applyFont="1" applyFill="1" applyAlignment="1">
      <alignment/>
    </xf>
    <xf numFmtId="4" fontId="7" fillId="2" borderId="1" xfId="21" applyNumberFormat="1" applyFont="1" applyFill="1" applyBorder="1" applyAlignment="1">
      <alignment horizontal="center" vertical="center" wrapText="1"/>
      <protection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7" fillId="2" borderId="5" xfId="21" applyNumberFormat="1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/>
    </xf>
    <xf numFmtId="4" fontId="3" fillId="2" borderId="1" xfId="21" applyNumberFormat="1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4" fontId="9" fillId="2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0"/>
  <sheetViews>
    <sheetView workbookViewId="0" topLeftCell="C1">
      <selection activeCell="G47" sqref="G47"/>
    </sheetView>
  </sheetViews>
  <sheetFormatPr defaultColWidth="9.140625" defaultRowHeight="12.75"/>
  <cols>
    <col min="1" max="1" width="9.421875" style="0" bestFit="1" customWidth="1"/>
    <col min="2" max="2" width="28.7109375" style="0" bestFit="1" customWidth="1"/>
    <col min="3" max="3" width="11.00390625" style="0" customWidth="1"/>
    <col min="4" max="4" width="11.28125" style="0" bestFit="1" customWidth="1"/>
    <col min="5" max="5" width="10.28125" style="0" customWidth="1"/>
    <col min="6" max="7" width="12.7109375" style="0" bestFit="1" customWidth="1"/>
    <col min="8" max="8" width="12.8515625" style="26" bestFit="1" customWidth="1"/>
    <col min="9" max="9" width="12.7109375" style="0" bestFit="1" customWidth="1"/>
    <col min="10" max="10" width="11.7109375" style="0" bestFit="1" customWidth="1"/>
    <col min="11" max="11" width="13.8515625" style="0" bestFit="1" customWidth="1"/>
    <col min="12" max="12" width="13.8515625" style="26" bestFit="1" customWidth="1"/>
    <col min="13" max="13" width="15.57421875" style="0" bestFit="1" customWidth="1"/>
    <col min="14" max="14" width="14.8515625" style="0" bestFit="1" customWidth="1"/>
    <col min="15" max="15" width="15.57421875" style="0" bestFit="1" customWidth="1"/>
    <col min="16" max="16" width="13.140625" style="26" bestFit="1" customWidth="1"/>
    <col min="17" max="17" width="12.57421875" style="0" bestFit="1" customWidth="1"/>
    <col min="18" max="19" width="11.28125" style="0" bestFit="1" customWidth="1"/>
    <col min="20" max="20" width="11.28125" style="26" bestFit="1" customWidth="1"/>
    <col min="21" max="21" width="13.140625" style="26" customWidth="1"/>
  </cols>
  <sheetData>
    <row r="1" spans="1:21" ht="15">
      <c r="A1" s="7"/>
      <c r="B1" s="21" t="s">
        <v>59</v>
      </c>
      <c r="C1" s="21"/>
      <c r="D1" s="21"/>
      <c r="E1" s="21"/>
      <c r="F1" s="21"/>
      <c r="G1" s="21"/>
      <c r="H1" s="21"/>
      <c r="I1" s="21"/>
      <c r="J1" s="21"/>
      <c r="K1" s="8"/>
      <c r="L1" s="22"/>
      <c r="M1" s="8"/>
      <c r="N1" s="8"/>
      <c r="O1" s="8"/>
      <c r="P1" s="22"/>
      <c r="Q1" s="8"/>
      <c r="R1" s="8"/>
      <c r="S1" s="8"/>
      <c r="T1" s="22"/>
      <c r="U1" s="22"/>
    </row>
    <row r="2" spans="1:21" ht="15">
      <c r="A2" s="7"/>
      <c r="B2" s="7"/>
      <c r="C2" s="7"/>
      <c r="D2" s="7"/>
      <c r="E2" s="7"/>
      <c r="F2" s="7"/>
      <c r="G2" s="7"/>
      <c r="H2" s="22"/>
      <c r="I2" s="7"/>
      <c r="J2" s="7"/>
      <c r="K2" s="7"/>
      <c r="L2" s="27"/>
      <c r="M2" s="7"/>
      <c r="N2" s="7"/>
      <c r="O2" s="7"/>
      <c r="P2" s="27"/>
      <c r="Q2" s="7"/>
      <c r="R2" s="7"/>
      <c r="S2" s="7"/>
      <c r="T2" s="27"/>
      <c r="U2" s="27"/>
    </row>
    <row r="3" spans="1:21" ht="51" customHeight="1">
      <c r="A3" s="9" t="s">
        <v>51</v>
      </c>
      <c r="B3" s="10" t="s">
        <v>0</v>
      </c>
      <c r="C3" s="10" t="s">
        <v>60</v>
      </c>
      <c r="D3" s="10" t="s">
        <v>56</v>
      </c>
      <c r="E3" s="10" t="s">
        <v>57</v>
      </c>
      <c r="F3" s="10" t="s">
        <v>29</v>
      </c>
      <c r="G3" s="10" t="s">
        <v>30</v>
      </c>
      <c r="H3" s="23" t="s">
        <v>32</v>
      </c>
      <c r="I3" s="11" t="s">
        <v>31</v>
      </c>
      <c r="J3" s="12" t="s">
        <v>37</v>
      </c>
      <c r="K3" s="12" t="s">
        <v>38</v>
      </c>
      <c r="L3" s="23" t="s">
        <v>33</v>
      </c>
      <c r="M3" s="12" t="s">
        <v>39</v>
      </c>
      <c r="N3" s="12" t="s">
        <v>40</v>
      </c>
      <c r="O3" s="12" t="s">
        <v>41</v>
      </c>
      <c r="P3" s="23" t="s">
        <v>34</v>
      </c>
      <c r="Q3" s="12" t="s">
        <v>42</v>
      </c>
      <c r="R3" s="12" t="s">
        <v>43</v>
      </c>
      <c r="S3" s="12" t="s">
        <v>35</v>
      </c>
      <c r="T3" s="23" t="s">
        <v>36</v>
      </c>
      <c r="U3" s="30" t="s">
        <v>58</v>
      </c>
    </row>
    <row r="4" spans="1:21" ht="15">
      <c r="A4" s="9">
        <v>1</v>
      </c>
      <c r="B4" s="13" t="s">
        <v>1</v>
      </c>
      <c r="C4" s="18"/>
      <c r="D4" s="14"/>
      <c r="E4" s="17">
        <f>C4+D4</f>
        <v>0</v>
      </c>
      <c r="F4" s="14"/>
      <c r="G4" s="14"/>
      <c r="H4" s="17">
        <f>E4+F4+G4</f>
        <v>0</v>
      </c>
      <c r="I4" s="14"/>
      <c r="J4" s="14"/>
      <c r="K4" s="14"/>
      <c r="L4" s="17">
        <f>I4+J4+K4</f>
        <v>0</v>
      </c>
      <c r="M4" s="14"/>
      <c r="N4" s="14"/>
      <c r="O4" s="14"/>
      <c r="P4" s="17">
        <f>M4+N4+O4</f>
        <v>0</v>
      </c>
      <c r="Q4" s="14"/>
      <c r="R4" s="14"/>
      <c r="S4" s="14"/>
      <c r="T4" s="17">
        <f>Q4+R4+S4</f>
        <v>0</v>
      </c>
      <c r="U4" s="17">
        <f>H4+L4+P4+T4</f>
        <v>0</v>
      </c>
    </row>
    <row r="5" spans="1:21" ht="15">
      <c r="A5" s="9">
        <v>2</v>
      </c>
      <c r="B5" s="13" t="s">
        <v>44</v>
      </c>
      <c r="C5" s="18"/>
      <c r="D5" s="14"/>
      <c r="E5" s="17">
        <f aca="true" t="shared" si="0" ref="E5:E41">C5+D5</f>
        <v>0</v>
      </c>
      <c r="F5" s="14"/>
      <c r="G5" s="14"/>
      <c r="H5" s="17">
        <f aca="true" t="shared" si="1" ref="H5:H41">E5+F5+G5</f>
        <v>0</v>
      </c>
      <c r="I5" s="14"/>
      <c r="J5" s="14"/>
      <c r="K5" s="14"/>
      <c r="L5" s="17">
        <f aca="true" t="shared" si="2" ref="L5:L41">I5+J5+K5</f>
        <v>0</v>
      </c>
      <c r="M5" s="14"/>
      <c r="N5" s="14"/>
      <c r="O5" s="14"/>
      <c r="P5" s="17">
        <f aca="true" t="shared" si="3" ref="P5:P41">M5+N5+O5</f>
        <v>0</v>
      </c>
      <c r="Q5" s="14"/>
      <c r="R5" s="14"/>
      <c r="S5" s="14"/>
      <c r="T5" s="17">
        <f aca="true" t="shared" si="4" ref="T5:T41">Q5+R5+S5</f>
        <v>0</v>
      </c>
      <c r="U5" s="17">
        <f aca="true" t="shared" si="5" ref="U5:U41">H5+L5+P5+T5</f>
        <v>0</v>
      </c>
    </row>
    <row r="6" spans="1:21" ht="15">
      <c r="A6" s="9">
        <v>3</v>
      </c>
      <c r="B6" s="13" t="s">
        <v>2</v>
      </c>
      <c r="C6" s="18"/>
      <c r="D6" s="14"/>
      <c r="E6" s="17">
        <f t="shared" si="0"/>
        <v>0</v>
      </c>
      <c r="F6" s="14"/>
      <c r="G6" s="14"/>
      <c r="H6" s="17">
        <f t="shared" si="1"/>
        <v>0</v>
      </c>
      <c r="I6" s="14"/>
      <c r="J6" s="14"/>
      <c r="K6" s="14"/>
      <c r="L6" s="17">
        <f t="shared" si="2"/>
        <v>0</v>
      </c>
      <c r="M6" s="14"/>
      <c r="N6" s="14"/>
      <c r="O6" s="14"/>
      <c r="P6" s="17">
        <f t="shared" si="3"/>
        <v>0</v>
      </c>
      <c r="Q6" s="14"/>
      <c r="R6" s="14"/>
      <c r="S6" s="14"/>
      <c r="T6" s="17">
        <f t="shared" si="4"/>
        <v>0</v>
      </c>
      <c r="U6" s="17">
        <f t="shared" si="5"/>
        <v>0</v>
      </c>
    </row>
    <row r="7" spans="1:21" ht="15">
      <c r="A7" s="9">
        <v>4</v>
      </c>
      <c r="B7" s="13" t="s">
        <v>3</v>
      </c>
      <c r="C7" s="18"/>
      <c r="D7" s="14"/>
      <c r="E7" s="17">
        <f t="shared" si="0"/>
        <v>0</v>
      </c>
      <c r="F7" s="14"/>
      <c r="G7" s="14"/>
      <c r="H7" s="17">
        <f t="shared" si="1"/>
        <v>0</v>
      </c>
      <c r="I7" s="14"/>
      <c r="J7" s="14"/>
      <c r="K7" s="14"/>
      <c r="L7" s="17">
        <f t="shared" si="2"/>
        <v>0</v>
      </c>
      <c r="M7" s="14"/>
      <c r="N7" s="14"/>
      <c r="O7" s="14"/>
      <c r="P7" s="17">
        <f t="shared" si="3"/>
        <v>0</v>
      </c>
      <c r="Q7" s="14"/>
      <c r="R7" s="14"/>
      <c r="S7" s="14"/>
      <c r="T7" s="17">
        <f t="shared" si="4"/>
        <v>0</v>
      </c>
      <c r="U7" s="17">
        <f t="shared" si="5"/>
        <v>0</v>
      </c>
    </row>
    <row r="8" spans="1:21" ht="15">
      <c r="A8" s="9">
        <v>5</v>
      </c>
      <c r="B8" s="13" t="s">
        <v>4</v>
      </c>
      <c r="C8" s="18"/>
      <c r="D8" s="14"/>
      <c r="E8" s="17">
        <f t="shared" si="0"/>
        <v>0</v>
      </c>
      <c r="F8" s="14"/>
      <c r="G8" s="14"/>
      <c r="H8" s="17">
        <f t="shared" si="1"/>
        <v>0</v>
      </c>
      <c r="I8" s="14"/>
      <c r="J8" s="14"/>
      <c r="K8" s="14"/>
      <c r="L8" s="17">
        <f t="shared" si="2"/>
        <v>0</v>
      </c>
      <c r="M8" s="14"/>
      <c r="N8" s="14"/>
      <c r="O8" s="14"/>
      <c r="P8" s="17">
        <f t="shared" si="3"/>
        <v>0</v>
      </c>
      <c r="Q8" s="14"/>
      <c r="R8" s="14"/>
      <c r="S8" s="14"/>
      <c r="T8" s="17">
        <f t="shared" si="4"/>
        <v>0</v>
      </c>
      <c r="U8" s="17">
        <f t="shared" si="5"/>
        <v>0</v>
      </c>
    </row>
    <row r="9" spans="1:21" ht="15">
      <c r="A9" s="9">
        <v>6</v>
      </c>
      <c r="B9" s="13" t="s">
        <v>5</v>
      </c>
      <c r="C9" s="18"/>
      <c r="D9" s="14"/>
      <c r="E9" s="17">
        <f t="shared" si="0"/>
        <v>0</v>
      </c>
      <c r="F9" s="14"/>
      <c r="G9" s="14"/>
      <c r="H9" s="17">
        <f t="shared" si="1"/>
        <v>0</v>
      </c>
      <c r="I9" s="14"/>
      <c r="J9" s="14"/>
      <c r="K9" s="14"/>
      <c r="L9" s="17">
        <f t="shared" si="2"/>
        <v>0</v>
      </c>
      <c r="M9" s="14"/>
      <c r="N9" s="14"/>
      <c r="O9" s="14"/>
      <c r="P9" s="17">
        <f t="shared" si="3"/>
        <v>0</v>
      </c>
      <c r="Q9" s="14"/>
      <c r="R9" s="14"/>
      <c r="S9" s="14"/>
      <c r="T9" s="17">
        <f t="shared" si="4"/>
        <v>0</v>
      </c>
      <c r="U9" s="17">
        <f t="shared" si="5"/>
        <v>0</v>
      </c>
    </row>
    <row r="10" spans="1:21" ht="15">
      <c r="A10" s="9">
        <v>7</v>
      </c>
      <c r="B10" s="13" t="s">
        <v>6</v>
      </c>
      <c r="C10" s="18"/>
      <c r="D10" s="14"/>
      <c r="E10" s="17">
        <f t="shared" si="0"/>
        <v>0</v>
      </c>
      <c r="F10" s="14"/>
      <c r="G10" s="14"/>
      <c r="H10" s="17">
        <f t="shared" si="1"/>
        <v>0</v>
      </c>
      <c r="I10" s="14"/>
      <c r="J10" s="14"/>
      <c r="K10" s="14"/>
      <c r="L10" s="17">
        <f t="shared" si="2"/>
        <v>0</v>
      </c>
      <c r="M10" s="14"/>
      <c r="N10" s="14"/>
      <c r="O10" s="14"/>
      <c r="P10" s="17">
        <f t="shared" si="3"/>
        <v>0</v>
      </c>
      <c r="Q10" s="14"/>
      <c r="R10" s="14"/>
      <c r="S10" s="14"/>
      <c r="T10" s="17">
        <f t="shared" si="4"/>
        <v>0</v>
      </c>
      <c r="U10" s="17">
        <f t="shared" si="5"/>
        <v>0</v>
      </c>
    </row>
    <row r="11" spans="1:21" ht="15">
      <c r="A11" s="9">
        <v>8</v>
      </c>
      <c r="B11" s="13" t="s">
        <v>45</v>
      </c>
      <c r="C11" s="18"/>
      <c r="D11" s="14"/>
      <c r="E11" s="17">
        <f t="shared" si="0"/>
        <v>0</v>
      </c>
      <c r="F11" s="14"/>
      <c r="G11" s="14"/>
      <c r="H11" s="17">
        <f t="shared" si="1"/>
        <v>0</v>
      </c>
      <c r="I11" s="14"/>
      <c r="J11" s="14"/>
      <c r="K11" s="14"/>
      <c r="L11" s="17">
        <f t="shared" si="2"/>
        <v>0</v>
      </c>
      <c r="M11" s="14"/>
      <c r="N11" s="14"/>
      <c r="O11" s="14"/>
      <c r="P11" s="17">
        <f t="shared" si="3"/>
        <v>0</v>
      </c>
      <c r="Q11" s="14"/>
      <c r="R11" s="14"/>
      <c r="S11" s="14"/>
      <c r="T11" s="17">
        <f t="shared" si="4"/>
        <v>0</v>
      </c>
      <c r="U11" s="17">
        <f t="shared" si="5"/>
        <v>0</v>
      </c>
    </row>
    <row r="12" spans="1:21" ht="15">
      <c r="A12" s="9">
        <v>9</v>
      </c>
      <c r="B12" s="13" t="s">
        <v>7</v>
      </c>
      <c r="C12" s="18"/>
      <c r="D12" s="14"/>
      <c r="E12" s="17">
        <f t="shared" si="0"/>
        <v>0</v>
      </c>
      <c r="F12" s="14"/>
      <c r="G12" s="14"/>
      <c r="H12" s="17">
        <f t="shared" si="1"/>
        <v>0</v>
      </c>
      <c r="I12" s="14"/>
      <c r="J12" s="14"/>
      <c r="K12" s="14"/>
      <c r="L12" s="17">
        <f t="shared" si="2"/>
        <v>0</v>
      </c>
      <c r="M12" s="14"/>
      <c r="N12" s="14"/>
      <c r="O12" s="14"/>
      <c r="P12" s="17">
        <f t="shared" si="3"/>
        <v>0</v>
      </c>
      <c r="Q12" s="14"/>
      <c r="R12" s="14"/>
      <c r="S12" s="14"/>
      <c r="T12" s="17">
        <f t="shared" si="4"/>
        <v>0</v>
      </c>
      <c r="U12" s="17">
        <f t="shared" si="5"/>
        <v>0</v>
      </c>
    </row>
    <row r="13" spans="1:21" ht="15">
      <c r="A13" s="9">
        <v>10</v>
      </c>
      <c r="B13" s="13" t="s">
        <v>8</v>
      </c>
      <c r="C13" s="18"/>
      <c r="D13" s="14"/>
      <c r="E13" s="17">
        <f t="shared" si="0"/>
        <v>0</v>
      </c>
      <c r="F13" s="14"/>
      <c r="G13" s="14">
        <v>2516.1</v>
      </c>
      <c r="H13" s="17">
        <f t="shared" si="1"/>
        <v>2516.1</v>
      </c>
      <c r="I13" s="14">
        <v>2516.1</v>
      </c>
      <c r="J13" s="14"/>
      <c r="K13" s="14"/>
      <c r="L13" s="17">
        <f t="shared" si="2"/>
        <v>2516.1</v>
      </c>
      <c r="M13" s="14"/>
      <c r="N13" s="14"/>
      <c r="O13" s="14"/>
      <c r="P13" s="17">
        <f t="shared" si="3"/>
        <v>0</v>
      </c>
      <c r="Q13" s="14"/>
      <c r="R13" s="14"/>
      <c r="S13" s="14"/>
      <c r="T13" s="17">
        <f t="shared" si="4"/>
        <v>0</v>
      </c>
      <c r="U13" s="17">
        <f t="shared" si="5"/>
        <v>5032.2</v>
      </c>
    </row>
    <row r="14" spans="1:21" ht="15">
      <c r="A14" s="9">
        <v>11</v>
      </c>
      <c r="B14" s="13" t="s">
        <v>9</v>
      </c>
      <c r="C14" s="18">
        <v>7944.33</v>
      </c>
      <c r="D14" s="14">
        <v>2808.32</v>
      </c>
      <c r="E14" s="17">
        <f t="shared" si="0"/>
        <v>10752.65</v>
      </c>
      <c r="F14" s="14">
        <v>8283.11</v>
      </c>
      <c r="G14" s="14">
        <v>2808.32</v>
      </c>
      <c r="H14" s="17">
        <f t="shared" si="1"/>
        <v>21844.08</v>
      </c>
      <c r="I14" s="14">
        <v>8283.11</v>
      </c>
      <c r="J14" s="14">
        <v>292.22</v>
      </c>
      <c r="K14" s="14">
        <v>5324.42</v>
      </c>
      <c r="L14" s="17">
        <f t="shared" si="2"/>
        <v>13899.75</v>
      </c>
      <c r="M14" s="14">
        <v>6391.73</v>
      </c>
      <c r="N14" s="14">
        <v>6391.73</v>
      </c>
      <c r="O14" s="14">
        <v>2773.46</v>
      </c>
      <c r="P14" s="17">
        <f t="shared" si="3"/>
        <v>15556.919999999998</v>
      </c>
      <c r="Q14" s="14">
        <v>6356.87</v>
      </c>
      <c r="R14" s="14">
        <v>2808.32</v>
      </c>
      <c r="S14" s="14">
        <v>6391.73</v>
      </c>
      <c r="T14" s="17">
        <f t="shared" si="4"/>
        <v>15556.92</v>
      </c>
      <c r="U14" s="17">
        <f t="shared" si="5"/>
        <v>66857.67</v>
      </c>
    </row>
    <row r="15" spans="1:21" ht="15">
      <c r="A15" s="9">
        <v>12</v>
      </c>
      <c r="B15" s="13" t="s">
        <v>26</v>
      </c>
      <c r="C15" s="18"/>
      <c r="D15" s="14"/>
      <c r="E15" s="17">
        <f t="shared" si="0"/>
        <v>0</v>
      </c>
      <c r="F15" s="14"/>
      <c r="G15" s="14"/>
      <c r="H15" s="17">
        <f t="shared" si="1"/>
        <v>0</v>
      </c>
      <c r="I15" s="14"/>
      <c r="J15" s="14"/>
      <c r="K15" s="14"/>
      <c r="L15" s="17">
        <f t="shared" si="2"/>
        <v>0</v>
      </c>
      <c r="M15" s="14"/>
      <c r="N15" s="14"/>
      <c r="O15" s="14"/>
      <c r="P15" s="17">
        <f t="shared" si="3"/>
        <v>0</v>
      </c>
      <c r="Q15" s="14"/>
      <c r="R15" s="14"/>
      <c r="S15" s="14"/>
      <c r="T15" s="17">
        <f t="shared" si="4"/>
        <v>0</v>
      </c>
      <c r="U15" s="17">
        <f t="shared" si="5"/>
        <v>0</v>
      </c>
    </row>
    <row r="16" spans="1:21" ht="15">
      <c r="A16" s="9">
        <v>13</v>
      </c>
      <c r="B16" s="13" t="s">
        <v>10</v>
      </c>
      <c r="C16" s="18"/>
      <c r="D16" s="14"/>
      <c r="E16" s="17">
        <f t="shared" si="0"/>
        <v>0</v>
      </c>
      <c r="F16" s="14"/>
      <c r="G16" s="14"/>
      <c r="H16" s="17">
        <f t="shared" si="1"/>
        <v>0</v>
      </c>
      <c r="I16" s="14"/>
      <c r="J16" s="14"/>
      <c r="K16" s="14"/>
      <c r="L16" s="17">
        <f t="shared" si="2"/>
        <v>0</v>
      </c>
      <c r="M16" s="14"/>
      <c r="N16" s="14"/>
      <c r="O16" s="14"/>
      <c r="P16" s="17">
        <f t="shared" si="3"/>
        <v>0</v>
      </c>
      <c r="Q16" s="14"/>
      <c r="R16" s="14"/>
      <c r="S16" s="14"/>
      <c r="T16" s="17">
        <f t="shared" si="4"/>
        <v>0</v>
      </c>
      <c r="U16" s="17">
        <f t="shared" si="5"/>
        <v>0</v>
      </c>
    </row>
    <row r="17" spans="1:21" ht="15">
      <c r="A17" s="9">
        <v>14</v>
      </c>
      <c r="B17" s="13" t="s">
        <v>11</v>
      </c>
      <c r="C17" s="18"/>
      <c r="D17" s="14"/>
      <c r="E17" s="17">
        <f t="shared" si="0"/>
        <v>0</v>
      </c>
      <c r="F17" s="14"/>
      <c r="G17" s="14"/>
      <c r="H17" s="17">
        <f t="shared" si="1"/>
        <v>0</v>
      </c>
      <c r="I17" s="14"/>
      <c r="J17" s="14"/>
      <c r="K17" s="14"/>
      <c r="L17" s="17">
        <f t="shared" si="2"/>
        <v>0</v>
      </c>
      <c r="M17" s="14"/>
      <c r="N17" s="14"/>
      <c r="O17" s="14"/>
      <c r="P17" s="17">
        <f t="shared" si="3"/>
        <v>0</v>
      </c>
      <c r="Q17" s="14"/>
      <c r="R17" s="14"/>
      <c r="S17" s="14"/>
      <c r="T17" s="17">
        <f t="shared" si="4"/>
        <v>0</v>
      </c>
      <c r="U17" s="17">
        <f t="shared" si="5"/>
        <v>0</v>
      </c>
    </row>
    <row r="18" spans="1:21" ht="15">
      <c r="A18" s="9">
        <v>15</v>
      </c>
      <c r="B18" s="13" t="s">
        <v>12</v>
      </c>
      <c r="C18" s="18">
        <v>3083.16</v>
      </c>
      <c r="D18" s="14">
        <v>8689.43</v>
      </c>
      <c r="E18" s="17">
        <f t="shared" si="0"/>
        <v>11772.59</v>
      </c>
      <c r="F18" s="14">
        <v>3214.64</v>
      </c>
      <c r="G18" s="14">
        <v>8689.43</v>
      </c>
      <c r="H18" s="17">
        <f t="shared" si="1"/>
        <v>23676.66</v>
      </c>
      <c r="I18" s="14">
        <v>3214.64</v>
      </c>
      <c r="J18" s="14">
        <v>8689.43</v>
      </c>
      <c r="K18" s="14">
        <v>3214.64</v>
      </c>
      <c r="L18" s="17">
        <f t="shared" si="2"/>
        <v>15118.71</v>
      </c>
      <c r="M18" s="14">
        <v>6798.05</v>
      </c>
      <c r="N18" s="14">
        <v>3214.64</v>
      </c>
      <c r="O18" s="14">
        <v>7514.73</v>
      </c>
      <c r="P18" s="17">
        <f t="shared" si="3"/>
        <v>17527.42</v>
      </c>
      <c r="Q18" s="14">
        <v>3214.64</v>
      </c>
      <c r="R18" s="14">
        <v>7514.73</v>
      </c>
      <c r="S18" s="14">
        <v>3214.64</v>
      </c>
      <c r="T18" s="17">
        <f t="shared" si="4"/>
        <v>13944.009999999998</v>
      </c>
      <c r="U18" s="17">
        <f t="shared" si="5"/>
        <v>70266.79999999999</v>
      </c>
    </row>
    <row r="19" spans="1:21" ht="15">
      <c r="A19" s="9">
        <v>16</v>
      </c>
      <c r="B19" s="13" t="s">
        <v>13</v>
      </c>
      <c r="C19" s="18"/>
      <c r="D19" s="14"/>
      <c r="E19" s="17">
        <f t="shared" si="0"/>
        <v>0</v>
      </c>
      <c r="F19" s="14"/>
      <c r="G19" s="14"/>
      <c r="H19" s="17">
        <f t="shared" si="1"/>
        <v>0</v>
      </c>
      <c r="I19" s="14"/>
      <c r="J19" s="14"/>
      <c r="K19" s="14"/>
      <c r="L19" s="17">
        <f t="shared" si="2"/>
        <v>0</v>
      </c>
      <c r="M19" s="14"/>
      <c r="N19" s="14"/>
      <c r="O19" s="14"/>
      <c r="P19" s="17">
        <f t="shared" si="3"/>
        <v>0</v>
      </c>
      <c r="Q19" s="14"/>
      <c r="R19" s="14"/>
      <c r="S19" s="14"/>
      <c r="T19" s="17">
        <f t="shared" si="4"/>
        <v>0</v>
      </c>
      <c r="U19" s="17">
        <f t="shared" si="5"/>
        <v>0</v>
      </c>
    </row>
    <row r="20" spans="1:21" ht="15">
      <c r="A20" s="9">
        <v>17</v>
      </c>
      <c r="B20" s="13" t="s">
        <v>14</v>
      </c>
      <c r="C20" s="18"/>
      <c r="D20" s="14"/>
      <c r="E20" s="17">
        <f t="shared" si="0"/>
        <v>0</v>
      </c>
      <c r="F20" s="14"/>
      <c r="G20" s="14"/>
      <c r="H20" s="17">
        <f t="shared" si="1"/>
        <v>0</v>
      </c>
      <c r="I20" s="14"/>
      <c r="J20" s="14"/>
      <c r="K20" s="14"/>
      <c r="L20" s="17">
        <f t="shared" si="2"/>
        <v>0</v>
      </c>
      <c r="M20" s="14"/>
      <c r="N20" s="14"/>
      <c r="O20" s="14"/>
      <c r="P20" s="17">
        <f t="shared" si="3"/>
        <v>0</v>
      </c>
      <c r="Q20" s="14"/>
      <c r="R20" s="14"/>
      <c r="S20" s="14"/>
      <c r="T20" s="17">
        <f t="shared" si="4"/>
        <v>0</v>
      </c>
      <c r="U20" s="17">
        <f t="shared" si="5"/>
        <v>0</v>
      </c>
    </row>
    <row r="21" spans="1:21" ht="15">
      <c r="A21" s="9">
        <v>18</v>
      </c>
      <c r="B21" s="13" t="s">
        <v>15</v>
      </c>
      <c r="C21" s="18"/>
      <c r="D21" s="14"/>
      <c r="E21" s="17">
        <f t="shared" si="0"/>
        <v>0</v>
      </c>
      <c r="F21" s="14"/>
      <c r="G21" s="14"/>
      <c r="H21" s="17">
        <f t="shared" si="1"/>
        <v>0</v>
      </c>
      <c r="I21" s="14"/>
      <c r="J21" s="14"/>
      <c r="K21" s="14"/>
      <c r="L21" s="17">
        <f t="shared" si="2"/>
        <v>0</v>
      </c>
      <c r="M21" s="14"/>
      <c r="N21" s="14"/>
      <c r="O21" s="14"/>
      <c r="P21" s="17">
        <f t="shared" si="3"/>
        <v>0</v>
      </c>
      <c r="Q21" s="14"/>
      <c r="R21" s="14"/>
      <c r="S21" s="14"/>
      <c r="T21" s="17">
        <f t="shared" si="4"/>
        <v>0</v>
      </c>
      <c r="U21" s="17">
        <f t="shared" si="5"/>
        <v>0</v>
      </c>
    </row>
    <row r="22" spans="1:21" ht="15">
      <c r="A22" s="9">
        <v>19</v>
      </c>
      <c r="B22" s="13" t="s">
        <v>16</v>
      </c>
      <c r="C22" s="18"/>
      <c r="D22" s="14"/>
      <c r="E22" s="17">
        <f t="shared" si="0"/>
        <v>0</v>
      </c>
      <c r="F22" s="14"/>
      <c r="G22" s="14"/>
      <c r="H22" s="17">
        <f t="shared" si="1"/>
        <v>0</v>
      </c>
      <c r="I22" s="14"/>
      <c r="J22" s="14"/>
      <c r="K22" s="14"/>
      <c r="L22" s="17">
        <f t="shared" si="2"/>
        <v>0</v>
      </c>
      <c r="M22" s="14"/>
      <c r="N22" s="14"/>
      <c r="O22" s="14"/>
      <c r="P22" s="17">
        <f t="shared" si="3"/>
        <v>0</v>
      </c>
      <c r="Q22" s="14"/>
      <c r="R22" s="14"/>
      <c r="S22" s="14"/>
      <c r="T22" s="17">
        <f t="shared" si="4"/>
        <v>0</v>
      </c>
      <c r="U22" s="17">
        <f t="shared" si="5"/>
        <v>0</v>
      </c>
    </row>
    <row r="23" spans="1:21" ht="15">
      <c r="A23" s="9">
        <v>20</v>
      </c>
      <c r="B23" s="13" t="s">
        <v>17</v>
      </c>
      <c r="C23" s="18"/>
      <c r="D23" s="14"/>
      <c r="E23" s="17">
        <f t="shared" si="0"/>
        <v>0</v>
      </c>
      <c r="F23" s="14"/>
      <c r="G23" s="14"/>
      <c r="H23" s="17">
        <f t="shared" si="1"/>
        <v>0</v>
      </c>
      <c r="I23" s="14"/>
      <c r="J23" s="14"/>
      <c r="K23" s="14"/>
      <c r="L23" s="17">
        <f t="shared" si="2"/>
        <v>0</v>
      </c>
      <c r="M23" s="14"/>
      <c r="N23" s="14"/>
      <c r="O23" s="14"/>
      <c r="P23" s="17">
        <f t="shared" si="3"/>
        <v>0</v>
      </c>
      <c r="Q23" s="14"/>
      <c r="R23" s="14"/>
      <c r="S23" s="14"/>
      <c r="T23" s="17">
        <f t="shared" si="4"/>
        <v>0</v>
      </c>
      <c r="U23" s="17">
        <f t="shared" si="5"/>
        <v>0</v>
      </c>
    </row>
    <row r="24" spans="1:21" ht="15">
      <c r="A24" s="9">
        <v>21</v>
      </c>
      <c r="B24" s="13" t="s">
        <v>18</v>
      </c>
      <c r="C24" s="18"/>
      <c r="D24" s="14"/>
      <c r="E24" s="17">
        <f t="shared" si="0"/>
        <v>0</v>
      </c>
      <c r="F24" s="14"/>
      <c r="G24" s="14"/>
      <c r="H24" s="17">
        <f t="shared" si="1"/>
        <v>0</v>
      </c>
      <c r="I24" s="14"/>
      <c r="J24" s="14"/>
      <c r="K24" s="14"/>
      <c r="L24" s="17">
        <f t="shared" si="2"/>
        <v>0</v>
      </c>
      <c r="M24" s="14"/>
      <c r="N24" s="14"/>
      <c r="O24" s="14"/>
      <c r="P24" s="17">
        <f t="shared" si="3"/>
        <v>0</v>
      </c>
      <c r="Q24" s="14"/>
      <c r="R24" s="14"/>
      <c r="S24" s="14"/>
      <c r="T24" s="17">
        <f t="shared" si="4"/>
        <v>0</v>
      </c>
      <c r="U24" s="17">
        <f t="shared" si="5"/>
        <v>0</v>
      </c>
    </row>
    <row r="25" spans="1:21" ht="15">
      <c r="A25" s="9">
        <v>22</v>
      </c>
      <c r="B25" s="13" t="s">
        <v>19</v>
      </c>
      <c r="C25" s="18"/>
      <c r="D25" s="14"/>
      <c r="E25" s="17">
        <f t="shared" si="0"/>
        <v>0</v>
      </c>
      <c r="F25" s="14"/>
      <c r="G25" s="14"/>
      <c r="H25" s="17">
        <f t="shared" si="1"/>
        <v>0</v>
      </c>
      <c r="I25" s="14"/>
      <c r="J25" s="14"/>
      <c r="K25" s="14"/>
      <c r="L25" s="17">
        <f t="shared" si="2"/>
        <v>0</v>
      </c>
      <c r="M25" s="14"/>
      <c r="N25" s="14"/>
      <c r="O25" s="14"/>
      <c r="P25" s="17">
        <f t="shared" si="3"/>
        <v>0</v>
      </c>
      <c r="Q25" s="14"/>
      <c r="R25" s="14"/>
      <c r="S25" s="14"/>
      <c r="T25" s="17">
        <f t="shared" si="4"/>
        <v>0</v>
      </c>
      <c r="U25" s="17">
        <f t="shared" si="5"/>
        <v>0</v>
      </c>
    </row>
    <row r="26" spans="1:21" ht="15">
      <c r="A26" s="9">
        <v>23</v>
      </c>
      <c r="B26" s="13" t="s">
        <v>20</v>
      </c>
      <c r="C26" s="18"/>
      <c r="D26" s="14"/>
      <c r="E26" s="17">
        <f t="shared" si="0"/>
        <v>0</v>
      </c>
      <c r="F26" s="14"/>
      <c r="G26" s="14"/>
      <c r="H26" s="17">
        <f t="shared" si="1"/>
        <v>0</v>
      </c>
      <c r="I26" s="14"/>
      <c r="J26" s="14"/>
      <c r="K26" s="14"/>
      <c r="L26" s="17">
        <f t="shared" si="2"/>
        <v>0</v>
      </c>
      <c r="M26" s="14"/>
      <c r="N26" s="14"/>
      <c r="O26" s="14"/>
      <c r="P26" s="17">
        <f t="shared" si="3"/>
        <v>0</v>
      </c>
      <c r="Q26" s="14"/>
      <c r="R26" s="14"/>
      <c r="S26" s="14"/>
      <c r="T26" s="17">
        <f t="shared" si="4"/>
        <v>0</v>
      </c>
      <c r="U26" s="17">
        <f t="shared" si="5"/>
        <v>0</v>
      </c>
    </row>
    <row r="27" spans="1:21" ht="15">
      <c r="A27" s="9">
        <v>24</v>
      </c>
      <c r="B27" s="13" t="s">
        <v>21</v>
      </c>
      <c r="C27" s="18">
        <v>333.69</v>
      </c>
      <c r="D27" s="14">
        <v>348.04</v>
      </c>
      <c r="E27" s="17">
        <f t="shared" si="0"/>
        <v>681.73</v>
      </c>
      <c r="F27" s="14">
        <v>348.04</v>
      </c>
      <c r="G27" s="14">
        <v>348.04</v>
      </c>
      <c r="H27" s="17">
        <f t="shared" si="1"/>
        <v>1377.81</v>
      </c>
      <c r="I27" s="14">
        <v>348.04</v>
      </c>
      <c r="J27" s="14"/>
      <c r="K27" s="14">
        <v>348.04</v>
      </c>
      <c r="L27" s="17">
        <f t="shared" si="2"/>
        <v>696.08</v>
      </c>
      <c r="M27" s="14">
        <v>696.08</v>
      </c>
      <c r="N27" s="14">
        <v>348.04</v>
      </c>
      <c r="O27" s="14">
        <v>348.04</v>
      </c>
      <c r="P27" s="17">
        <f t="shared" si="3"/>
        <v>1392.16</v>
      </c>
      <c r="Q27" s="14">
        <v>348.04</v>
      </c>
      <c r="R27" s="14"/>
      <c r="S27" s="14">
        <v>696.08</v>
      </c>
      <c r="T27" s="17">
        <f t="shared" si="4"/>
        <v>1044.1200000000001</v>
      </c>
      <c r="U27" s="17">
        <f t="shared" si="5"/>
        <v>4510.17</v>
      </c>
    </row>
    <row r="28" spans="1:21" ht="15">
      <c r="A28" s="9">
        <v>25</v>
      </c>
      <c r="B28" s="13" t="s">
        <v>22</v>
      </c>
      <c r="C28" s="18"/>
      <c r="D28" s="14"/>
      <c r="E28" s="17">
        <f t="shared" si="0"/>
        <v>0</v>
      </c>
      <c r="F28" s="14"/>
      <c r="G28" s="14"/>
      <c r="H28" s="17">
        <f t="shared" si="1"/>
        <v>0</v>
      </c>
      <c r="I28" s="14"/>
      <c r="J28" s="14"/>
      <c r="K28" s="19"/>
      <c r="L28" s="17">
        <f t="shared" si="2"/>
        <v>0</v>
      </c>
      <c r="M28" s="14"/>
      <c r="N28" s="14"/>
      <c r="O28" s="14"/>
      <c r="P28" s="17">
        <f t="shared" si="3"/>
        <v>0</v>
      </c>
      <c r="Q28" s="14"/>
      <c r="R28" s="14"/>
      <c r="S28" s="14"/>
      <c r="T28" s="17">
        <f t="shared" si="4"/>
        <v>0</v>
      </c>
      <c r="U28" s="17">
        <f t="shared" si="5"/>
        <v>0</v>
      </c>
    </row>
    <row r="29" spans="1:21" ht="15">
      <c r="A29" s="9">
        <v>26</v>
      </c>
      <c r="B29" s="13" t="s">
        <v>23</v>
      </c>
      <c r="C29" s="18"/>
      <c r="D29" s="14"/>
      <c r="E29" s="17">
        <f t="shared" si="0"/>
        <v>0</v>
      </c>
      <c r="F29" s="14"/>
      <c r="G29" s="14"/>
      <c r="H29" s="17">
        <f t="shared" si="1"/>
        <v>0</v>
      </c>
      <c r="I29" s="14"/>
      <c r="J29" s="14"/>
      <c r="K29" s="14"/>
      <c r="L29" s="17">
        <f t="shared" si="2"/>
        <v>0</v>
      </c>
      <c r="M29" s="14"/>
      <c r="N29" s="14"/>
      <c r="O29" s="14"/>
      <c r="P29" s="17">
        <f t="shared" si="3"/>
        <v>0</v>
      </c>
      <c r="Q29" s="14"/>
      <c r="R29" s="14"/>
      <c r="S29" s="14"/>
      <c r="T29" s="17">
        <f t="shared" si="4"/>
        <v>0</v>
      </c>
      <c r="U29" s="17">
        <f t="shared" si="5"/>
        <v>0</v>
      </c>
    </row>
    <row r="30" spans="1:21" ht="15">
      <c r="A30" s="9">
        <v>27</v>
      </c>
      <c r="B30" s="13" t="s">
        <v>25</v>
      </c>
      <c r="C30" s="18"/>
      <c r="D30" s="14"/>
      <c r="E30" s="17">
        <f t="shared" si="0"/>
        <v>0</v>
      </c>
      <c r="F30" s="14"/>
      <c r="G30" s="14"/>
      <c r="H30" s="17">
        <f t="shared" si="1"/>
        <v>0</v>
      </c>
      <c r="I30" s="14"/>
      <c r="J30" s="14"/>
      <c r="K30" s="14"/>
      <c r="L30" s="17">
        <f t="shared" si="2"/>
        <v>0</v>
      </c>
      <c r="M30" s="14"/>
      <c r="N30" s="14"/>
      <c r="O30" s="14"/>
      <c r="P30" s="17">
        <f t="shared" si="3"/>
        <v>0</v>
      </c>
      <c r="Q30" s="14"/>
      <c r="R30" s="14"/>
      <c r="S30" s="14"/>
      <c r="T30" s="17">
        <f t="shared" si="4"/>
        <v>0</v>
      </c>
      <c r="U30" s="17">
        <f t="shared" si="5"/>
        <v>0</v>
      </c>
    </row>
    <row r="31" spans="1:21" ht="15">
      <c r="A31" s="9">
        <v>28</v>
      </c>
      <c r="B31" s="13" t="s">
        <v>46</v>
      </c>
      <c r="C31" s="18"/>
      <c r="D31" s="14"/>
      <c r="E31" s="17">
        <f t="shared" si="0"/>
        <v>0</v>
      </c>
      <c r="F31" s="14"/>
      <c r="G31" s="14"/>
      <c r="H31" s="17">
        <f t="shared" si="1"/>
        <v>0</v>
      </c>
      <c r="I31" s="14"/>
      <c r="J31" s="14"/>
      <c r="K31" s="14"/>
      <c r="L31" s="17">
        <f t="shared" si="2"/>
        <v>0</v>
      </c>
      <c r="M31" s="14"/>
      <c r="N31" s="14"/>
      <c r="O31" s="14"/>
      <c r="P31" s="17">
        <f t="shared" si="3"/>
        <v>0</v>
      </c>
      <c r="Q31" s="14"/>
      <c r="R31" s="14"/>
      <c r="S31" s="14"/>
      <c r="T31" s="17">
        <f t="shared" si="4"/>
        <v>0</v>
      </c>
      <c r="U31" s="17">
        <f t="shared" si="5"/>
        <v>0</v>
      </c>
    </row>
    <row r="32" spans="1:21" ht="15">
      <c r="A32" s="9">
        <v>29</v>
      </c>
      <c r="B32" s="13" t="s">
        <v>47</v>
      </c>
      <c r="C32" s="18"/>
      <c r="D32" s="14"/>
      <c r="E32" s="17">
        <f t="shared" si="0"/>
        <v>0</v>
      </c>
      <c r="F32" s="14"/>
      <c r="G32" s="14"/>
      <c r="H32" s="17">
        <f t="shared" si="1"/>
        <v>0</v>
      </c>
      <c r="I32" s="14"/>
      <c r="J32" s="14"/>
      <c r="K32" s="14"/>
      <c r="L32" s="17">
        <f t="shared" si="2"/>
        <v>0</v>
      </c>
      <c r="M32" s="14"/>
      <c r="N32" s="14"/>
      <c r="O32" s="14"/>
      <c r="P32" s="17">
        <f t="shared" si="3"/>
        <v>0</v>
      </c>
      <c r="Q32" s="14"/>
      <c r="R32" s="14"/>
      <c r="S32" s="14"/>
      <c r="T32" s="17">
        <f t="shared" si="4"/>
        <v>0</v>
      </c>
      <c r="U32" s="17">
        <f t="shared" si="5"/>
        <v>0</v>
      </c>
    </row>
    <row r="33" spans="1:21" ht="15">
      <c r="A33" s="9">
        <v>30</v>
      </c>
      <c r="B33" s="13" t="s">
        <v>27</v>
      </c>
      <c r="C33" s="18"/>
      <c r="D33" s="14"/>
      <c r="E33" s="17">
        <f t="shared" si="0"/>
        <v>0</v>
      </c>
      <c r="F33" s="14"/>
      <c r="G33" s="14"/>
      <c r="H33" s="17">
        <f t="shared" si="1"/>
        <v>0</v>
      </c>
      <c r="I33" s="14"/>
      <c r="J33" s="14"/>
      <c r="K33" s="14"/>
      <c r="L33" s="17">
        <f t="shared" si="2"/>
        <v>0</v>
      </c>
      <c r="M33" s="14"/>
      <c r="N33" s="14"/>
      <c r="O33" s="14"/>
      <c r="P33" s="17">
        <f t="shared" si="3"/>
        <v>0</v>
      </c>
      <c r="Q33" s="14"/>
      <c r="R33" s="14"/>
      <c r="S33" s="14"/>
      <c r="T33" s="17">
        <f t="shared" si="4"/>
        <v>0</v>
      </c>
      <c r="U33" s="17">
        <f t="shared" si="5"/>
        <v>0</v>
      </c>
    </row>
    <row r="34" spans="1:21" ht="15">
      <c r="A34" s="9">
        <v>31</v>
      </c>
      <c r="B34" s="13" t="s">
        <v>48</v>
      </c>
      <c r="C34" s="18"/>
      <c r="D34" s="14"/>
      <c r="E34" s="17">
        <f t="shared" si="0"/>
        <v>0</v>
      </c>
      <c r="F34" s="14"/>
      <c r="G34" s="14"/>
      <c r="H34" s="17">
        <f t="shared" si="1"/>
        <v>0</v>
      </c>
      <c r="I34" s="14"/>
      <c r="J34" s="14"/>
      <c r="K34" s="14"/>
      <c r="L34" s="17">
        <f t="shared" si="2"/>
        <v>0</v>
      </c>
      <c r="M34" s="14"/>
      <c r="N34" s="14"/>
      <c r="O34" s="14"/>
      <c r="P34" s="17">
        <f t="shared" si="3"/>
        <v>0</v>
      </c>
      <c r="Q34" s="14"/>
      <c r="R34" s="14"/>
      <c r="S34" s="14"/>
      <c r="T34" s="17">
        <f t="shared" si="4"/>
        <v>0</v>
      </c>
      <c r="U34" s="17">
        <f t="shared" si="5"/>
        <v>0</v>
      </c>
    </row>
    <row r="35" spans="1:21" ht="15">
      <c r="A35" s="9">
        <v>32</v>
      </c>
      <c r="B35" s="13" t="s">
        <v>49</v>
      </c>
      <c r="C35" s="18"/>
      <c r="D35" s="14"/>
      <c r="E35" s="17">
        <f t="shared" si="0"/>
        <v>0</v>
      </c>
      <c r="F35" s="14"/>
      <c r="G35" s="14"/>
      <c r="H35" s="17">
        <f t="shared" si="1"/>
        <v>0</v>
      </c>
      <c r="I35" s="14"/>
      <c r="J35" s="14"/>
      <c r="K35" s="14"/>
      <c r="L35" s="17">
        <f t="shared" si="2"/>
        <v>0</v>
      </c>
      <c r="M35" s="14"/>
      <c r="N35" s="14"/>
      <c r="O35" s="14"/>
      <c r="P35" s="17">
        <f t="shared" si="3"/>
        <v>0</v>
      </c>
      <c r="Q35" s="14"/>
      <c r="R35" s="14"/>
      <c r="S35" s="14"/>
      <c r="T35" s="17">
        <f t="shared" si="4"/>
        <v>0</v>
      </c>
      <c r="U35" s="17">
        <f t="shared" si="5"/>
        <v>0</v>
      </c>
    </row>
    <row r="36" spans="1:21" ht="15">
      <c r="A36" s="9">
        <v>33</v>
      </c>
      <c r="B36" s="13" t="s">
        <v>50</v>
      </c>
      <c r="C36" s="18"/>
      <c r="D36" s="14"/>
      <c r="E36" s="17">
        <f t="shared" si="0"/>
        <v>0</v>
      </c>
      <c r="F36" s="14"/>
      <c r="G36" s="14"/>
      <c r="H36" s="17">
        <f t="shared" si="1"/>
        <v>0</v>
      </c>
      <c r="I36" s="14"/>
      <c r="J36" s="14"/>
      <c r="K36" s="14"/>
      <c r="L36" s="17">
        <f t="shared" si="2"/>
        <v>0</v>
      </c>
      <c r="M36" s="14"/>
      <c r="N36" s="14"/>
      <c r="O36" s="14"/>
      <c r="P36" s="17">
        <f t="shared" si="3"/>
        <v>0</v>
      </c>
      <c r="Q36" s="14"/>
      <c r="R36" s="14"/>
      <c r="S36" s="14"/>
      <c r="T36" s="17">
        <f t="shared" si="4"/>
        <v>0</v>
      </c>
      <c r="U36" s="17">
        <f t="shared" si="5"/>
        <v>0</v>
      </c>
    </row>
    <row r="37" spans="1:21" ht="15">
      <c r="A37" s="9">
        <v>34</v>
      </c>
      <c r="B37" s="13" t="s">
        <v>52</v>
      </c>
      <c r="C37" s="18"/>
      <c r="D37" s="14"/>
      <c r="E37" s="17">
        <f t="shared" si="0"/>
        <v>0</v>
      </c>
      <c r="F37" s="14"/>
      <c r="G37" s="14"/>
      <c r="H37" s="17">
        <f t="shared" si="1"/>
        <v>0</v>
      </c>
      <c r="I37" s="14"/>
      <c r="J37" s="14"/>
      <c r="K37" s="14"/>
      <c r="L37" s="17">
        <f t="shared" si="2"/>
        <v>0</v>
      </c>
      <c r="M37" s="14"/>
      <c r="N37" s="14"/>
      <c r="O37" s="14"/>
      <c r="P37" s="17">
        <f t="shared" si="3"/>
        <v>0</v>
      </c>
      <c r="Q37" s="14"/>
      <c r="R37" s="14"/>
      <c r="S37" s="14"/>
      <c r="T37" s="17">
        <f t="shared" si="4"/>
        <v>0</v>
      </c>
      <c r="U37" s="17">
        <f t="shared" si="5"/>
        <v>0</v>
      </c>
    </row>
    <row r="38" spans="1:21" ht="15">
      <c r="A38" s="9">
        <v>35</v>
      </c>
      <c r="B38" s="13" t="s">
        <v>53</v>
      </c>
      <c r="C38" s="18"/>
      <c r="D38" s="14"/>
      <c r="E38" s="17">
        <f t="shared" si="0"/>
        <v>0</v>
      </c>
      <c r="F38" s="14"/>
      <c r="G38" s="14"/>
      <c r="H38" s="17">
        <f t="shared" si="1"/>
        <v>0</v>
      </c>
      <c r="I38" s="14"/>
      <c r="J38" s="14"/>
      <c r="K38" s="14"/>
      <c r="L38" s="17">
        <f t="shared" si="2"/>
        <v>0</v>
      </c>
      <c r="M38" s="14"/>
      <c r="N38" s="14"/>
      <c r="O38" s="14"/>
      <c r="P38" s="17">
        <f t="shared" si="3"/>
        <v>0</v>
      </c>
      <c r="Q38" s="14"/>
      <c r="R38" s="14"/>
      <c r="S38" s="14"/>
      <c r="T38" s="17">
        <f t="shared" si="4"/>
        <v>0</v>
      </c>
      <c r="U38" s="17">
        <f t="shared" si="5"/>
        <v>0</v>
      </c>
    </row>
    <row r="39" spans="1:21" ht="15">
      <c r="A39" s="9">
        <v>36</v>
      </c>
      <c r="B39" s="13" t="s">
        <v>54</v>
      </c>
      <c r="C39" s="18"/>
      <c r="D39" s="14"/>
      <c r="E39" s="17">
        <f t="shared" si="0"/>
        <v>0</v>
      </c>
      <c r="F39" s="14"/>
      <c r="G39" s="14"/>
      <c r="H39" s="17">
        <f t="shared" si="1"/>
        <v>0</v>
      </c>
      <c r="I39" s="14"/>
      <c r="J39" s="14"/>
      <c r="K39" s="14"/>
      <c r="L39" s="17">
        <f t="shared" si="2"/>
        <v>0</v>
      </c>
      <c r="M39" s="14"/>
      <c r="N39" s="14"/>
      <c r="O39" s="14"/>
      <c r="P39" s="17">
        <f t="shared" si="3"/>
        <v>0</v>
      </c>
      <c r="Q39" s="14"/>
      <c r="R39" s="14"/>
      <c r="S39" s="14"/>
      <c r="T39" s="17">
        <f t="shared" si="4"/>
        <v>0</v>
      </c>
      <c r="U39" s="17">
        <f t="shared" si="5"/>
        <v>0</v>
      </c>
    </row>
    <row r="40" spans="1:21" ht="15">
      <c r="A40" s="9">
        <v>37</v>
      </c>
      <c r="B40" s="13" t="s">
        <v>55</v>
      </c>
      <c r="C40" s="18"/>
      <c r="D40" s="14"/>
      <c r="E40" s="17">
        <f t="shared" si="0"/>
        <v>0</v>
      </c>
      <c r="F40" s="14"/>
      <c r="G40" s="14"/>
      <c r="H40" s="17">
        <f t="shared" si="1"/>
        <v>0</v>
      </c>
      <c r="I40" s="14"/>
      <c r="J40" s="14"/>
      <c r="K40" s="14"/>
      <c r="L40" s="17">
        <f t="shared" si="2"/>
        <v>0</v>
      </c>
      <c r="M40" s="14"/>
      <c r="N40" s="14"/>
      <c r="O40" s="14"/>
      <c r="P40" s="17">
        <f t="shared" si="3"/>
        <v>0</v>
      </c>
      <c r="Q40" s="14"/>
      <c r="R40" s="14"/>
      <c r="S40" s="14"/>
      <c r="T40" s="17">
        <f t="shared" si="4"/>
        <v>0</v>
      </c>
      <c r="U40" s="17">
        <f t="shared" si="5"/>
        <v>0</v>
      </c>
    </row>
    <row r="41" spans="1:21" ht="15">
      <c r="A41" s="9"/>
      <c r="B41" s="13" t="s">
        <v>24</v>
      </c>
      <c r="C41" s="18">
        <f>SUM(C4:C40)</f>
        <v>11361.18</v>
      </c>
      <c r="D41" s="14">
        <f>SUM(D4:D40)</f>
        <v>11845.79</v>
      </c>
      <c r="E41" s="17">
        <f t="shared" si="0"/>
        <v>23206.97</v>
      </c>
      <c r="F41" s="17">
        <f>SUM(F4:F40)</f>
        <v>11845.79</v>
      </c>
      <c r="G41" s="17">
        <f>SUM(G4:G40)</f>
        <v>14361.890000000001</v>
      </c>
      <c r="H41" s="17">
        <f t="shared" si="1"/>
        <v>49414.65</v>
      </c>
      <c r="I41" s="17">
        <f>SUM(I4:I40)</f>
        <v>14361.890000000001</v>
      </c>
      <c r="J41" s="17">
        <f>SUM(J4:J40)</f>
        <v>8981.65</v>
      </c>
      <c r="K41" s="17">
        <f>SUM(K4:K40)</f>
        <v>8887.1</v>
      </c>
      <c r="L41" s="17">
        <f t="shared" si="2"/>
        <v>32230.64</v>
      </c>
      <c r="M41" s="17">
        <f>SUM(M4:M40)</f>
        <v>13885.859999999999</v>
      </c>
      <c r="N41" s="17">
        <f>SUM(N4:N40)</f>
        <v>9954.41</v>
      </c>
      <c r="O41" s="17">
        <f>SUM(O4:O40)</f>
        <v>10636.23</v>
      </c>
      <c r="P41" s="17">
        <f t="shared" si="3"/>
        <v>34476.5</v>
      </c>
      <c r="Q41" s="17">
        <f>SUM(Q4:Q40)</f>
        <v>9919.550000000001</v>
      </c>
      <c r="R41" s="17">
        <f>SUM(R4:R40)</f>
        <v>10323.05</v>
      </c>
      <c r="S41" s="17">
        <f>SUM(S4:S40)</f>
        <v>10302.449999999999</v>
      </c>
      <c r="T41" s="17">
        <f t="shared" si="4"/>
        <v>30545.049999999996</v>
      </c>
      <c r="U41" s="17">
        <f t="shared" si="5"/>
        <v>146666.84</v>
      </c>
    </row>
    <row r="42" spans="1:21" s="2" customFormat="1" ht="15">
      <c r="A42" s="20"/>
      <c r="B42" s="20"/>
      <c r="C42" s="20"/>
      <c r="D42" s="20"/>
      <c r="E42" s="20"/>
      <c r="F42" s="20"/>
      <c r="G42" s="20"/>
      <c r="H42" s="24"/>
      <c r="I42" s="20"/>
      <c r="J42" s="20"/>
      <c r="K42" s="20"/>
      <c r="L42" s="28"/>
      <c r="M42" s="20"/>
      <c r="N42" s="20"/>
      <c r="O42" s="20"/>
      <c r="P42" s="28"/>
      <c r="Q42" s="20"/>
      <c r="R42" s="20"/>
      <c r="S42" s="20"/>
      <c r="T42" s="28"/>
      <c r="U42" s="28"/>
    </row>
    <row r="43" spans="8:21" s="2" customFormat="1" ht="12.75">
      <c r="H43" s="25"/>
      <c r="L43" s="5"/>
      <c r="N43" s="4"/>
      <c r="O43" s="4"/>
      <c r="P43" s="29"/>
      <c r="T43" s="5"/>
      <c r="U43" s="5"/>
    </row>
    <row r="44" spans="8:21" s="2" customFormat="1" ht="12.75">
      <c r="H44" s="25"/>
      <c r="L44" s="5"/>
      <c r="P44" s="5"/>
      <c r="T44" s="5"/>
      <c r="U44" s="5"/>
    </row>
    <row r="45" spans="8:21" s="2" customFormat="1" ht="12.75">
      <c r="H45" s="25"/>
      <c r="L45" s="5"/>
      <c r="N45" s="4"/>
      <c r="P45" s="5"/>
      <c r="S45" s="4"/>
      <c r="T45" s="5"/>
      <c r="U45" s="5"/>
    </row>
    <row r="46" spans="8:21" s="2" customFormat="1" ht="12.75">
      <c r="H46" s="25"/>
      <c r="L46" s="5"/>
      <c r="P46" s="5"/>
      <c r="T46" s="5"/>
      <c r="U46" s="5"/>
    </row>
    <row r="47" spans="8:21" s="2" customFormat="1" ht="12.75">
      <c r="H47" s="25"/>
      <c r="L47" s="5"/>
      <c r="P47" s="5"/>
      <c r="T47" s="5"/>
      <c r="U47" s="5"/>
    </row>
    <row r="48" spans="8:21" s="2" customFormat="1" ht="12.75">
      <c r="H48" s="25"/>
      <c r="L48" s="5"/>
      <c r="P48" s="5"/>
      <c r="T48" s="5"/>
      <c r="U48" s="5"/>
    </row>
    <row r="49" spans="8:21" s="2" customFormat="1" ht="12.75">
      <c r="H49" s="25"/>
      <c r="L49" s="5"/>
      <c r="P49" s="5"/>
      <c r="T49" s="5"/>
      <c r="U49" s="5"/>
    </row>
    <row r="50" spans="8:21" s="2" customFormat="1" ht="12.75">
      <c r="H50" s="25"/>
      <c r="L50" s="5"/>
      <c r="P50" s="5"/>
      <c r="T50" s="5"/>
      <c r="U50" s="5"/>
    </row>
    <row r="51" spans="8:21" s="2" customFormat="1" ht="12.75">
      <c r="H51" s="25"/>
      <c r="L51" s="5"/>
      <c r="P51" s="5"/>
      <c r="T51" s="5"/>
      <c r="U51" s="5"/>
    </row>
    <row r="52" spans="8:21" s="2" customFormat="1" ht="12.75">
      <c r="H52" s="25"/>
      <c r="L52" s="5"/>
      <c r="P52" s="5"/>
      <c r="T52" s="5"/>
      <c r="U52" s="5"/>
    </row>
    <row r="53" spans="8:21" s="2" customFormat="1" ht="12.75">
      <c r="H53" s="25"/>
      <c r="L53" s="5"/>
      <c r="P53" s="5"/>
      <c r="T53" s="5"/>
      <c r="U53" s="5"/>
    </row>
    <row r="54" spans="8:21" s="2" customFormat="1" ht="12.75">
      <c r="H54" s="25"/>
      <c r="L54" s="5"/>
      <c r="P54" s="5"/>
      <c r="T54" s="5"/>
      <c r="U54" s="5"/>
    </row>
    <row r="55" spans="8:21" s="2" customFormat="1" ht="12.75">
      <c r="H55" s="25"/>
      <c r="L55" s="5"/>
      <c r="P55" s="5"/>
      <c r="T55" s="5"/>
      <c r="U55" s="5"/>
    </row>
    <row r="56" spans="8:21" s="2" customFormat="1" ht="12.75">
      <c r="H56" s="25"/>
      <c r="L56" s="5"/>
      <c r="P56" s="5"/>
      <c r="T56" s="5"/>
      <c r="U56" s="5"/>
    </row>
    <row r="57" spans="8:21" s="2" customFormat="1" ht="12.75">
      <c r="H57" s="25"/>
      <c r="L57" s="5"/>
      <c r="P57" s="5"/>
      <c r="T57" s="5"/>
      <c r="U57" s="5"/>
    </row>
    <row r="58" spans="8:21" s="2" customFormat="1" ht="12.75">
      <c r="H58" s="25"/>
      <c r="L58" s="5"/>
      <c r="P58" s="5"/>
      <c r="T58" s="5"/>
      <c r="U58" s="5"/>
    </row>
    <row r="59" spans="8:21" s="2" customFormat="1" ht="12.75">
      <c r="H59" s="25"/>
      <c r="L59" s="5"/>
      <c r="P59" s="5"/>
      <c r="T59" s="5"/>
      <c r="U59" s="5"/>
    </row>
    <row r="60" spans="8:21" s="2" customFormat="1" ht="12.75">
      <c r="H60" s="25"/>
      <c r="L60" s="5"/>
      <c r="P60" s="5"/>
      <c r="T60" s="5"/>
      <c r="U60" s="5"/>
    </row>
    <row r="61" spans="8:21" s="2" customFormat="1" ht="12.75">
      <c r="H61" s="25"/>
      <c r="L61" s="5"/>
      <c r="P61" s="5"/>
      <c r="T61" s="5"/>
      <c r="U61" s="5"/>
    </row>
    <row r="62" spans="8:21" s="2" customFormat="1" ht="12.75">
      <c r="H62" s="25"/>
      <c r="L62" s="5"/>
      <c r="P62" s="5"/>
      <c r="T62" s="5"/>
      <c r="U62" s="5"/>
    </row>
    <row r="63" spans="8:21" s="2" customFormat="1" ht="12.75">
      <c r="H63" s="25"/>
      <c r="L63" s="5"/>
      <c r="P63" s="5"/>
      <c r="T63" s="5"/>
      <c r="U63" s="5"/>
    </row>
    <row r="64" spans="8:21" s="2" customFormat="1" ht="12.75">
      <c r="H64" s="25"/>
      <c r="L64" s="5"/>
      <c r="P64" s="5"/>
      <c r="T64" s="5"/>
      <c r="U64" s="5"/>
    </row>
    <row r="65" spans="8:21" s="2" customFormat="1" ht="12.75">
      <c r="H65" s="25"/>
      <c r="L65" s="5"/>
      <c r="P65" s="5"/>
      <c r="T65" s="5"/>
      <c r="U65" s="5"/>
    </row>
    <row r="66" spans="8:21" s="2" customFormat="1" ht="12.75">
      <c r="H66" s="25"/>
      <c r="L66" s="5"/>
      <c r="P66" s="5"/>
      <c r="T66" s="5"/>
      <c r="U66" s="5"/>
    </row>
    <row r="67" spans="8:21" s="2" customFormat="1" ht="12.75">
      <c r="H67" s="25"/>
      <c r="L67" s="5"/>
      <c r="P67" s="5"/>
      <c r="T67" s="5"/>
      <c r="U67" s="5"/>
    </row>
    <row r="68" spans="8:21" s="2" customFormat="1" ht="12.75">
      <c r="H68" s="25"/>
      <c r="L68" s="5"/>
      <c r="P68" s="5"/>
      <c r="T68" s="5"/>
      <c r="U68" s="5"/>
    </row>
    <row r="69" spans="8:21" s="2" customFormat="1" ht="12.75">
      <c r="H69" s="25"/>
      <c r="L69" s="5"/>
      <c r="P69" s="5"/>
      <c r="T69" s="5"/>
      <c r="U69" s="5"/>
    </row>
    <row r="70" spans="8:21" s="2" customFormat="1" ht="12.75">
      <c r="H70" s="25"/>
      <c r="L70" s="5"/>
      <c r="P70" s="5"/>
      <c r="T70" s="5"/>
      <c r="U70" s="5"/>
    </row>
    <row r="71" spans="8:21" s="2" customFormat="1" ht="12.75">
      <c r="H71" s="25"/>
      <c r="L71" s="5"/>
      <c r="P71" s="5"/>
      <c r="T71" s="5"/>
      <c r="U71" s="5"/>
    </row>
    <row r="72" spans="8:21" s="2" customFormat="1" ht="12.75">
      <c r="H72" s="25"/>
      <c r="L72" s="5"/>
      <c r="P72" s="5"/>
      <c r="T72" s="5"/>
      <c r="U72" s="5"/>
    </row>
    <row r="73" spans="8:21" s="2" customFormat="1" ht="12.75">
      <c r="H73" s="25"/>
      <c r="L73" s="5"/>
      <c r="P73" s="5"/>
      <c r="T73" s="5"/>
      <c r="U73" s="5"/>
    </row>
    <row r="74" spans="8:21" s="2" customFormat="1" ht="12.75">
      <c r="H74" s="25"/>
      <c r="L74" s="5"/>
      <c r="P74" s="5"/>
      <c r="T74" s="5"/>
      <c r="U74" s="5"/>
    </row>
    <row r="75" spans="8:21" s="2" customFormat="1" ht="12.75">
      <c r="H75" s="25"/>
      <c r="L75" s="5"/>
      <c r="P75" s="5"/>
      <c r="T75" s="5"/>
      <c r="U75" s="5"/>
    </row>
    <row r="76" spans="8:21" s="2" customFormat="1" ht="12.75">
      <c r="H76" s="25"/>
      <c r="L76" s="5"/>
      <c r="P76" s="5"/>
      <c r="T76" s="5"/>
      <c r="U76" s="5"/>
    </row>
    <row r="77" spans="8:21" s="2" customFormat="1" ht="12.75">
      <c r="H77" s="25"/>
      <c r="L77" s="5"/>
      <c r="P77" s="5"/>
      <c r="T77" s="5"/>
      <c r="U77" s="5"/>
    </row>
    <row r="78" spans="8:21" s="2" customFormat="1" ht="12.75">
      <c r="H78" s="25"/>
      <c r="L78" s="5"/>
      <c r="P78" s="5"/>
      <c r="T78" s="5"/>
      <c r="U78" s="5"/>
    </row>
    <row r="79" spans="8:21" s="2" customFormat="1" ht="12.75">
      <c r="H79" s="25"/>
      <c r="L79" s="5"/>
      <c r="P79" s="5"/>
      <c r="T79" s="5"/>
      <c r="U79" s="5"/>
    </row>
    <row r="80" spans="8:21" s="2" customFormat="1" ht="12.75">
      <c r="H80" s="25"/>
      <c r="L80" s="5"/>
      <c r="P80" s="5"/>
      <c r="T80" s="5"/>
      <c r="U80" s="5"/>
    </row>
    <row r="81" spans="8:21" s="2" customFormat="1" ht="12.75">
      <c r="H81" s="25"/>
      <c r="L81" s="5"/>
      <c r="P81" s="5"/>
      <c r="T81" s="5"/>
      <c r="U81" s="5"/>
    </row>
    <row r="82" spans="8:21" s="2" customFormat="1" ht="12.75">
      <c r="H82" s="25"/>
      <c r="L82" s="5"/>
      <c r="P82" s="5"/>
      <c r="T82" s="5"/>
      <c r="U82" s="5"/>
    </row>
    <row r="83" spans="8:21" s="2" customFormat="1" ht="12.75">
      <c r="H83" s="25"/>
      <c r="L83" s="5"/>
      <c r="P83" s="5"/>
      <c r="T83" s="5"/>
      <c r="U83" s="5"/>
    </row>
    <row r="84" spans="8:21" s="2" customFormat="1" ht="12.75">
      <c r="H84" s="25"/>
      <c r="L84" s="5"/>
      <c r="P84" s="5"/>
      <c r="T84" s="5"/>
      <c r="U84" s="5"/>
    </row>
    <row r="85" spans="8:21" s="2" customFormat="1" ht="12.75">
      <c r="H85" s="25"/>
      <c r="L85" s="5"/>
      <c r="P85" s="5"/>
      <c r="T85" s="5"/>
      <c r="U85" s="5"/>
    </row>
    <row r="86" spans="8:21" s="2" customFormat="1" ht="12.75">
      <c r="H86" s="25"/>
      <c r="L86" s="5"/>
      <c r="P86" s="5"/>
      <c r="T86" s="5"/>
      <c r="U86" s="5"/>
    </row>
    <row r="87" spans="8:21" s="2" customFormat="1" ht="12.75">
      <c r="H87" s="25"/>
      <c r="L87" s="5"/>
      <c r="P87" s="5"/>
      <c r="T87" s="5"/>
      <c r="U87" s="5"/>
    </row>
    <row r="88" spans="8:21" s="2" customFormat="1" ht="12.75">
      <c r="H88" s="25"/>
      <c r="L88" s="5"/>
      <c r="P88" s="5"/>
      <c r="T88" s="5"/>
      <c r="U88" s="5"/>
    </row>
    <row r="89" spans="8:21" s="2" customFormat="1" ht="12.75">
      <c r="H89" s="25"/>
      <c r="L89" s="5"/>
      <c r="P89" s="5"/>
      <c r="T89" s="5"/>
      <c r="U89" s="5"/>
    </row>
    <row r="90" spans="8:21" s="2" customFormat="1" ht="12.75">
      <c r="H90" s="25"/>
      <c r="L90" s="5"/>
      <c r="P90" s="5"/>
      <c r="T90" s="5"/>
      <c r="U90" s="5"/>
    </row>
    <row r="91" spans="8:21" s="2" customFormat="1" ht="12.75">
      <c r="H91" s="25"/>
      <c r="L91" s="5"/>
      <c r="P91" s="5"/>
      <c r="T91" s="5"/>
      <c r="U91" s="5"/>
    </row>
    <row r="92" spans="8:21" s="2" customFormat="1" ht="12.75">
      <c r="H92" s="25"/>
      <c r="L92" s="5"/>
      <c r="P92" s="5"/>
      <c r="T92" s="5"/>
      <c r="U92" s="5"/>
    </row>
    <row r="93" spans="8:21" s="2" customFormat="1" ht="12.75">
      <c r="H93" s="25"/>
      <c r="L93" s="5"/>
      <c r="P93" s="5"/>
      <c r="T93" s="5"/>
      <c r="U93" s="5"/>
    </row>
    <row r="94" spans="8:21" s="2" customFormat="1" ht="12.75">
      <c r="H94" s="25"/>
      <c r="L94" s="5"/>
      <c r="P94" s="5"/>
      <c r="T94" s="5"/>
      <c r="U94" s="5"/>
    </row>
    <row r="95" spans="8:21" s="2" customFormat="1" ht="12.75">
      <c r="H95" s="25"/>
      <c r="L95" s="5"/>
      <c r="P95" s="5"/>
      <c r="T95" s="5"/>
      <c r="U95" s="5"/>
    </row>
    <row r="96" spans="8:21" s="2" customFormat="1" ht="12.75">
      <c r="H96" s="25"/>
      <c r="L96" s="5"/>
      <c r="P96" s="5"/>
      <c r="T96" s="5"/>
      <c r="U96" s="5"/>
    </row>
    <row r="97" spans="8:21" s="2" customFormat="1" ht="12.75">
      <c r="H97" s="25"/>
      <c r="L97" s="5"/>
      <c r="P97" s="5"/>
      <c r="T97" s="5"/>
      <c r="U97" s="5"/>
    </row>
    <row r="98" spans="8:21" s="2" customFormat="1" ht="12.75">
      <c r="H98" s="25"/>
      <c r="L98" s="5"/>
      <c r="P98" s="5"/>
      <c r="T98" s="5"/>
      <c r="U98" s="5"/>
    </row>
    <row r="99" spans="8:21" s="2" customFormat="1" ht="12.75">
      <c r="H99" s="25"/>
      <c r="L99" s="5"/>
      <c r="P99" s="5"/>
      <c r="T99" s="5"/>
      <c r="U99" s="5"/>
    </row>
    <row r="100" spans="8:21" s="2" customFormat="1" ht="12.75">
      <c r="H100" s="25"/>
      <c r="L100" s="5"/>
      <c r="P100" s="5"/>
      <c r="T100" s="5"/>
      <c r="U100" s="5"/>
    </row>
    <row r="101" spans="8:21" s="2" customFormat="1" ht="12.75">
      <c r="H101" s="25"/>
      <c r="L101" s="5"/>
      <c r="P101" s="5"/>
      <c r="T101" s="5"/>
      <c r="U101" s="5"/>
    </row>
    <row r="102" spans="8:21" s="2" customFormat="1" ht="12.75">
      <c r="H102" s="25"/>
      <c r="L102" s="5"/>
      <c r="P102" s="5"/>
      <c r="T102" s="5"/>
      <c r="U102" s="5"/>
    </row>
    <row r="103" spans="8:21" s="2" customFormat="1" ht="12.75">
      <c r="H103" s="25"/>
      <c r="L103" s="5"/>
      <c r="P103" s="5"/>
      <c r="T103" s="5"/>
      <c r="U103" s="5"/>
    </row>
    <row r="104" spans="8:21" s="2" customFormat="1" ht="12.75">
      <c r="H104" s="25"/>
      <c r="L104" s="5"/>
      <c r="P104" s="5"/>
      <c r="T104" s="5"/>
      <c r="U104" s="5"/>
    </row>
    <row r="105" spans="8:21" s="2" customFormat="1" ht="12.75">
      <c r="H105" s="25"/>
      <c r="L105" s="5"/>
      <c r="P105" s="5"/>
      <c r="T105" s="5"/>
      <c r="U105" s="5"/>
    </row>
    <row r="106" spans="8:21" s="2" customFormat="1" ht="12.75">
      <c r="H106" s="25"/>
      <c r="L106" s="5"/>
      <c r="P106" s="5"/>
      <c r="T106" s="5"/>
      <c r="U106" s="5"/>
    </row>
    <row r="107" spans="8:21" s="2" customFormat="1" ht="12.75">
      <c r="H107" s="25"/>
      <c r="L107" s="5"/>
      <c r="P107" s="5"/>
      <c r="T107" s="5"/>
      <c r="U107" s="5"/>
    </row>
    <row r="108" spans="8:21" s="2" customFormat="1" ht="12.75">
      <c r="H108" s="25"/>
      <c r="L108" s="5"/>
      <c r="P108" s="5"/>
      <c r="T108" s="5"/>
      <c r="U108" s="5"/>
    </row>
    <row r="109" spans="8:21" s="2" customFormat="1" ht="12.75">
      <c r="H109" s="25"/>
      <c r="L109" s="5"/>
      <c r="P109" s="5"/>
      <c r="T109" s="5"/>
      <c r="U109" s="5"/>
    </row>
    <row r="110" spans="8:21" s="2" customFormat="1" ht="12.75">
      <c r="H110" s="25"/>
      <c r="L110" s="5"/>
      <c r="P110" s="5"/>
      <c r="T110" s="5"/>
      <c r="U110" s="5"/>
    </row>
    <row r="111" spans="8:21" s="2" customFormat="1" ht="12.75">
      <c r="H111" s="25"/>
      <c r="L111" s="5"/>
      <c r="P111" s="5"/>
      <c r="T111" s="5"/>
      <c r="U111" s="5"/>
    </row>
    <row r="112" spans="8:21" s="2" customFormat="1" ht="12.75">
      <c r="H112" s="25"/>
      <c r="L112" s="5"/>
      <c r="P112" s="5"/>
      <c r="T112" s="5"/>
      <c r="U112" s="5"/>
    </row>
    <row r="113" spans="8:21" s="2" customFormat="1" ht="12.75">
      <c r="H113" s="25"/>
      <c r="L113" s="5"/>
      <c r="P113" s="5"/>
      <c r="T113" s="5"/>
      <c r="U113" s="5"/>
    </row>
    <row r="114" spans="8:21" s="2" customFormat="1" ht="12.75">
      <c r="H114" s="25"/>
      <c r="L114" s="5"/>
      <c r="P114" s="5"/>
      <c r="T114" s="5"/>
      <c r="U114" s="5"/>
    </row>
    <row r="115" spans="8:21" s="2" customFormat="1" ht="12.75">
      <c r="H115" s="25"/>
      <c r="L115" s="5"/>
      <c r="P115" s="5"/>
      <c r="T115" s="5"/>
      <c r="U115" s="5"/>
    </row>
    <row r="116" spans="8:21" s="2" customFormat="1" ht="12.75">
      <c r="H116" s="25"/>
      <c r="L116" s="5"/>
      <c r="P116" s="5"/>
      <c r="T116" s="5"/>
      <c r="U116" s="5"/>
    </row>
    <row r="117" spans="8:21" s="2" customFormat="1" ht="12.75">
      <c r="H117" s="25"/>
      <c r="L117" s="5"/>
      <c r="P117" s="5"/>
      <c r="T117" s="5"/>
      <c r="U117" s="5"/>
    </row>
    <row r="118" spans="8:21" s="2" customFormat="1" ht="12.75">
      <c r="H118" s="25"/>
      <c r="L118" s="5"/>
      <c r="P118" s="5"/>
      <c r="T118" s="5"/>
      <c r="U118" s="5"/>
    </row>
    <row r="119" spans="8:21" s="2" customFormat="1" ht="12.75">
      <c r="H119" s="25"/>
      <c r="L119" s="5"/>
      <c r="P119" s="5"/>
      <c r="T119" s="5"/>
      <c r="U119" s="5"/>
    </row>
    <row r="120" spans="8:21" s="2" customFormat="1" ht="12.75">
      <c r="H120" s="25"/>
      <c r="L120" s="5"/>
      <c r="P120" s="5"/>
      <c r="T120" s="5"/>
      <c r="U120" s="5"/>
    </row>
    <row r="121" spans="8:21" s="2" customFormat="1" ht="12.75">
      <c r="H121" s="25"/>
      <c r="L121" s="5"/>
      <c r="P121" s="5"/>
      <c r="T121" s="5"/>
      <c r="U121" s="5"/>
    </row>
    <row r="122" spans="8:21" s="2" customFormat="1" ht="12.75">
      <c r="H122" s="25"/>
      <c r="L122" s="5"/>
      <c r="P122" s="5"/>
      <c r="T122" s="5"/>
      <c r="U122" s="5"/>
    </row>
    <row r="123" spans="8:21" s="2" customFormat="1" ht="12.75">
      <c r="H123" s="25"/>
      <c r="L123" s="5"/>
      <c r="P123" s="5"/>
      <c r="T123" s="5"/>
      <c r="U123" s="5"/>
    </row>
    <row r="124" spans="8:21" s="2" customFormat="1" ht="12.75">
      <c r="H124" s="25"/>
      <c r="L124" s="5"/>
      <c r="P124" s="5"/>
      <c r="T124" s="5"/>
      <c r="U124" s="5"/>
    </row>
    <row r="125" spans="8:21" s="2" customFormat="1" ht="12.75">
      <c r="H125" s="25"/>
      <c r="L125" s="5"/>
      <c r="P125" s="5"/>
      <c r="T125" s="5"/>
      <c r="U125" s="5"/>
    </row>
    <row r="126" spans="8:21" s="2" customFormat="1" ht="12.75">
      <c r="H126" s="25"/>
      <c r="L126" s="5"/>
      <c r="P126" s="5"/>
      <c r="T126" s="5"/>
      <c r="U126" s="5"/>
    </row>
    <row r="127" spans="8:21" s="2" customFormat="1" ht="12.75">
      <c r="H127" s="25"/>
      <c r="L127" s="5"/>
      <c r="P127" s="5"/>
      <c r="T127" s="5"/>
      <c r="U127" s="5"/>
    </row>
    <row r="128" spans="8:21" s="2" customFormat="1" ht="12.75">
      <c r="H128" s="25"/>
      <c r="L128" s="5"/>
      <c r="P128" s="5"/>
      <c r="T128" s="5"/>
      <c r="U128" s="5"/>
    </row>
    <row r="129" spans="8:21" s="2" customFormat="1" ht="12.75">
      <c r="H129" s="25"/>
      <c r="L129" s="5"/>
      <c r="P129" s="5"/>
      <c r="T129" s="5"/>
      <c r="U129" s="5"/>
    </row>
    <row r="130" spans="8:21" s="2" customFormat="1" ht="12.75">
      <c r="H130" s="25"/>
      <c r="L130" s="5"/>
      <c r="P130" s="5"/>
      <c r="T130" s="5"/>
      <c r="U130" s="5"/>
    </row>
    <row r="131" spans="8:21" s="2" customFormat="1" ht="12.75">
      <c r="H131" s="25"/>
      <c r="L131" s="5"/>
      <c r="P131" s="5"/>
      <c r="T131" s="5"/>
      <c r="U131" s="5"/>
    </row>
    <row r="132" spans="8:21" s="2" customFormat="1" ht="12.75">
      <c r="H132" s="25"/>
      <c r="L132" s="5"/>
      <c r="P132" s="5"/>
      <c r="T132" s="5"/>
      <c r="U132" s="5"/>
    </row>
    <row r="133" spans="8:21" s="2" customFormat="1" ht="12.75">
      <c r="H133" s="25"/>
      <c r="L133" s="5"/>
      <c r="P133" s="5"/>
      <c r="T133" s="5"/>
      <c r="U133" s="5"/>
    </row>
    <row r="134" spans="8:21" s="2" customFormat="1" ht="12.75">
      <c r="H134" s="25"/>
      <c r="L134" s="5"/>
      <c r="P134" s="5"/>
      <c r="T134" s="5"/>
      <c r="U134" s="5"/>
    </row>
    <row r="135" spans="8:21" s="2" customFormat="1" ht="12.75">
      <c r="H135" s="25"/>
      <c r="L135" s="5"/>
      <c r="P135" s="5"/>
      <c r="T135" s="5"/>
      <c r="U135" s="5"/>
    </row>
    <row r="136" spans="8:21" s="2" customFormat="1" ht="12.75">
      <c r="H136" s="25"/>
      <c r="L136" s="5"/>
      <c r="P136" s="5"/>
      <c r="T136" s="5"/>
      <c r="U136" s="5"/>
    </row>
    <row r="137" spans="8:21" s="2" customFormat="1" ht="12.75">
      <c r="H137" s="25"/>
      <c r="L137" s="5"/>
      <c r="P137" s="5"/>
      <c r="T137" s="5"/>
      <c r="U137" s="5"/>
    </row>
    <row r="138" spans="8:21" s="2" customFormat="1" ht="12.75">
      <c r="H138" s="25"/>
      <c r="L138" s="5"/>
      <c r="P138" s="5"/>
      <c r="T138" s="5"/>
      <c r="U138" s="5"/>
    </row>
    <row r="139" spans="8:21" s="2" customFormat="1" ht="12.75">
      <c r="H139" s="25"/>
      <c r="L139" s="5"/>
      <c r="P139" s="5"/>
      <c r="T139" s="5"/>
      <c r="U139" s="5"/>
    </row>
    <row r="140" spans="8:21" s="2" customFormat="1" ht="12.75">
      <c r="H140" s="25"/>
      <c r="L140" s="5"/>
      <c r="P140" s="5"/>
      <c r="T140" s="5"/>
      <c r="U140" s="5"/>
    </row>
    <row r="141" spans="8:21" s="2" customFormat="1" ht="12.75">
      <c r="H141" s="25"/>
      <c r="L141" s="5"/>
      <c r="P141" s="5"/>
      <c r="T141" s="5"/>
      <c r="U141" s="5"/>
    </row>
    <row r="142" spans="8:21" s="2" customFormat="1" ht="12.75">
      <c r="H142" s="25"/>
      <c r="L142" s="5"/>
      <c r="P142" s="5"/>
      <c r="T142" s="5"/>
      <c r="U142" s="5"/>
    </row>
    <row r="143" spans="8:21" s="2" customFormat="1" ht="12.75">
      <c r="H143" s="25"/>
      <c r="L143" s="5"/>
      <c r="P143" s="5"/>
      <c r="T143" s="5"/>
      <c r="U143" s="5"/>
    </row>
    <row r="144" spans="8:21" s="2" customFormat="1" ht="12.75">
      <c r="H144" s="25"/>
      <c r="L144" s="5"/>
      <c r="P144" s="5"/>
      <c r="T144" s="5"/>
      <c r="U144" s="5"/>
    </row>
    <row r="145" spans="8:21" s="2" customFormat="1" ht="12.75">
      <c r="H145" s="25"/>
      <c r="L145" s="5"/>
      <c r="P145" s="5"/>
      <c r="T145" s="5"/>
      <c r="U145" s="5"/>
    </row>
    <row r="146" spans="8:21" s="2" customFormat="1" ht="12.75">
      <c r="H146" s="25"/>
      <c r="L146" s="5"/>
      <c r="P146" s="5"/>
      <c r="T146" s="5"/>
      <c r="U146" s="5"/>
    </row>
    <row r="147" spans="8:21" s="2" customFormat="1" ht="12.75">
      <c r="H147" s="25"/>
      <c r="L147" s="5"/>
      <c r="P147" s="5"/>
      <c r="T147" s="5"/>
      <c r="U147" s="5"/>
    </row>
    <row r="148" spans="8:21" s="2" customFormat="1" ht="12.75">
      <c r="H148" s="25"/>
      <c r="L148" s="5"/>
      <c r="P148" s="5"/>
      <c r="T148" s="5"/>
      <c r="U148" s="5"/>
    </row>
    <row r="149" spans="8:21" s="2" customFormat="1" ht="12.75">
      <c r="H149" s="25"/>
      <c r="L149" s="5"/>
      <c r="P149" s="5"/>
      <c r="T149" s="5"/>
      <c r="U149" s="5"/>
    </row>
    <row r="150" spans="8:21" s="2" customFormat="1" ht="12.75">
      <c r="H150" s="25"/>
      <c r="L150" s="5"/>
      <c r="P150" s="5"/>
      <c r="T150" s="5"/>
      <c r="U150" s="5"/>
    </row>
    <row r="151" spans="8:21" s="2" customFormat="1" ht="12.75">
      <c r="H151" s="25"/>
      <c r="L151" s="5"/>
      <c r="P151" s="5"/>
      <c r="T151" s="5"/>
      <c r="U151" s="5"/>
    </row>
    <row r="152" spans="8:21" s="2" customFormat="1" ht="12.75">
      <c r="H152" s="25"/>
      <c r="L152" s="5"/>
      <c r="P152" s="5"/>
      <c r="T152" s="5"/>
      <c r="U152" s="5"/>
    </row>
    <row r="153" spans="8:21" s="2" customFormat="1" ht="12.75">
      <c r="H153" s="25"/>
      <c r="L153" s="5"/>
      <c r="P153" s="5"/>
      <c r="T153" s="5"/>
      <c r="U153" s="5"/>
    </row>
    <row r="154" spans="8:21" s="2" customFormat="1" ht="12.75">
      <c r="H154" s="25"/>
      <c r="L154" s="5"/>
      <c r="P154" s="5"/>
      <c r="T154" s="5"/>
      <c r="U154" s="5"/>
    </row>
    <row r="155" spans="8:21" s="2" customFormat="1" ht="12.75">
      <c r="H155" s="25"/>
      <c r="L155" s="5"/>
      <c r="P155" s="5"/>
      <c r="T155" s="5"/>
      <c r="U155" s="5"/>
    </row>
    <row r="156" spans="8:21" s="2" customFormat="1" ht="12.75">
      <c r="H156" s="25"/>
      <c r="L156" s="5"/>
      <c r="P156" s="5"/>
      <c r="T156" s="5"/>
      <c r="U156" s="5"/>
    </row>
    <row r="157" spans="8:21" s="2" customFormat="1" ht="12.75">
      <c r="H157" s="25"/>
      <c r="L157" s="5"/>
      <c r="P157" s="5"/>
      <c r="T157" s="5"/>
      <c r="U157" s="5"/>
    </row>
    <row r="158" spans="8:21" s="2" customFormat="1" ht="12.75">
      <c r="H158" s="25"/>
      <c r="L158" s="5"/>
      <c r="P158" s="5"/>
      <c r="T158" s="5"/>
      <c r="U158" s="5"/>
    </row>
    <row r="159" spans="8:21" s="2" customFormat="1" ht="12.75">
      <c r="H159" s="25"/>
      <c r="L159" s="5"/>
      <c r="P159" s="5"/>
      <c r="T159" s="5"/>
      <c r="U159" s="5"/>
    </row>
    <row r="160" spans="8:21" s="2" customFormat="1" ht="12.75">
      <c r="H160" s="25"/>
      <c r="L160" s="5"/>
      <c r="P160" s="5"/>
      <c r="T160" s="5"/>
      <c r="U160" s="5"/>
    </row>
    <row r="161" spans="8:21" s="2" customFormat="1" ht="12.75">
      <c r="H161" s="25"/>
      <c r="L161" s="5"/>
      <c r="P161" s="5"/>
      <c r="T161" s="5"/>
      <c r="U161" s="5"/>
    </row>
    <row r="162" spans="8:21" s="2" customFormat="1" ht="12.75">
      <c r="H162" s="25"/>
      <c r="L162" s="5"/>
      <c r="P162" s="5"/>
      <c r="T162" s="5"/>
      <c r="U162" s="5"/>
    </row>
    <row r="163" spans="8:21" s="2" customFormat="1" ht="12.75">
      <c r="H163" s="25"/>
      <c r="L163" s="5"/>
      <c r="P163" s="5"/>
      <c r="T163" s="5"/>
      <c r="U163" s="5"/>
    </row>
    <row r="164" spans="8:21" s="2" customFormat="1" ht="12.75">
      <c r="H164" s="25"/>
      <c r="L164" s="5"/>
      <c r="P164" s="5"/>
      <c r="T164" s="5"/>
      <c r="U164" s="5"/>
    </row>
    <row r="165" spans="8:21" s="2" customFormat="1" ht="12.75">
      <c r="H165" s="25"/>
      <c r="L165" s="5"/>
      <c r="P165" s="5"/>
      <c r="T165" s="5"/>
      <c r="U165" s="5"/>
    </row>
    <row r="166" spans="8:21" s="2" customFormat="1" ht="12.75">
      <c r="H166" s="25"/>
      <c r="L166" s="5"/>
      <c r="P166" s="5"/>
      <c r="T166" s="5"/>
      <c r="U166" s="5"/>
    </row>
    <row r="167" spans="8:21" s="2" customFormat="1" ht="12.75">
      <c r="H167" s="25"/>
      <c r="L167" s="5"/>
      <c r="P167" s="5"/>
      <c r="T167" s="5"/>
      <c r="U167" s="5"/>
    </row>
    <row r="168" spans="8:21" s="2" customFormat="1" ht="12.75">
      <c r="H168" s="25"/>
      <c r="L168" s="5"/>
      <c r="P168" s="5"/>
      <c r="T168" s="5"/>
      <c r="U168" s="5"/>
    </row>
    <row r="169" spans="8:21" s="2" customFormat="1" ht="12.75">
      <c r="H169" s="25"/>
      <c r="L169" s="5"/>
      <c r="P169" s="5"/>
      <c r="T169" s="5"/>
      <c r="U169" s="5"/>
    </row>
    <row r="170" spans="8:21" s="2" customFormat="1" ht="12.75">
      <c r="H170" s="25"/>
      <c r="L170" s="5"/>
      <c r="P170" s="5"/>
      <c r="T170" s="5"/>
      <c r="U170" s="5"/>
    </row>
    <row r="171" spans="8:21" s="2" customFormat="1" ht="12.75">
      <c r="H171" s="25"/>
      <c r="L171" s="5"/>
      <c r="P171" s="5"/>
      <c r="T171" s="5"/>
      <c r="U171" s="5"/>
    </row>
    <row r="172" spans="8:21" s="2" customFormat="1" ht="12.75">
      <c r="H172" s="25"/>
      <c r="L172" s="5"/>
      <c r="P172" s="5"/>
      <c r="T172" s="5"/>
      <c r="U172" s="5"/>
    </row>
    <row r="173" spans="8:21" s="2" customFormat="1" ht="12.75">
      <c r="H173" s="25"/>
      <c r="L173" s="5"/>
      <c r="P173" s="5"/>
      <c r="T173" s="5"/>
      <c r="U173" s="5"/>
    </row>
    <row r="174" spans="8:21" s="2" customFormat="1" ht="12.75">
      <c r="H174" s="25"/>
      <c r="L174" s="5"/>
      <c r="P174" s="5"/>
      <c r="T174" s="5"/>
      <c r="U174" s="5"/>
    </row>
    <row r="175" spans="8:21" s="2" customFormat="1" ht="12.75">
      <c r="H175" s="25"/>
      <c r="L175" s="5"/>
      <c r="P175" s="5"/>
      <c r="T175" s="5"/>
      <c r="U175" s="5"/>
    </row>
    <row r="176" spans="8:21" s="2" customFormat="1" ht="12.75">
      <c r="H176" s="25"/>
      <c r="L176" s="5"/>
      <c r="P176" s="5"/>
      <c r="T176" s="5"/>
      <c r="U176" s="5"/>
    </row>
    <row r="177" spans="8:21" s="2" customFormat="1" ht="12.75">
      <c r="H177" s="25"/>
      <c r="L177" s="5"/>
      <c r="P177" s="5"/>
      <c r="T177" s="5"/>
      <c r="U177" s="5"/>
    </row>
    <row r="178" spans="8:21" s="2" customFormat="1" ht="12.75">
      <c r="H178" s="25"/>
      <c r="L178" s="5"/>
      <c r="P178" s="5"/>
      <c r="T178" s="5"/>
      <c r="U178" s="5"/>
    </row>
    <row r="179" spans="8:21" s="2" customFormat="1" ht="12.75">
      <c r="H179" s="25"/>
      <c r="L179" s="5"/>
      <c r="P179" s="5"/>
      <c r="T179" s="5"/>
      <c r="U179" s="5"/>
    </row>
    <row r="180" spans="8:21" s="2" customFormat="1" ht="12.75">
      <c r="H180" s="25"/>
      <c r="L180" s="5"/>
      <c r="P180" s="5"/>
      <c r="T180" s="5"/>
      <c r="U180" s="5"/>
    </row>
    <row r="181" spans="8:21" s="2" customFormat="1" ht="12.75">
      <c r="H181" s="25"/>
      <c r="L181" s="5"/>
      <c r="P181" s="5"/>
      <c r="T181" s="5"/>
      <c r="U181" s="5"/>
    </row>
    <row r="182" spans="8:21" s="2" customFormat="1" ht="12.75">
      <c r="H182" s="25"/>
      <c r="L182" s="5"/>
      <c r="P182" s="5"/>
      <c r="T182" s="5"/>
      <c r="U182" s="5"/>
    </row>
    <row r="183" spans="8:21" s="2" customFormat="1" ht="12.75">
      <c r="H183" s="25"/>
      <c r="L183" s="5"/>
      <c r="P183" s="5"/>
      <c r="T183" s="5"/>
      <c r="U183" s="5"/>
    </row>
    <row r="184" spans="8:21" s="2" customFormat="1" ht="12.75">
      <c r="H184" s="25"/>
      <c r="L184" s="5"/>
      <c r="P184" s="5"/>
      <c r="T184" s="5"/>
      <c r="U184" s="5"/>
    </row>
    <row r="185" spans="8:21" s="2" customFormat="1" ht="12.75">
      <c r="H185" s="25"/>
      <c r="L185" s="5"/>
      <c r="P185" s="5"/>
      <c r="T185" s="5"/>
      <c r="U185" s="5"/>
    </row>
    <row r="186" spans="8:21" s="2" customFormat="1" ht="12.75">
      <c r="H186" s="25"/>
      <c r="L186" s="5"/>
      <c r="P186" s="5"/>
      <c r="T186" s="5"/>
      <c r="U186" s="5"/>
    </row>
    <row r="187" spans="8:21" s="2" customFormat="1" ht="12.75">
      <c r="H187" s="25"/>
      <c r="L187" s="5"/>
      <c r="P187" s="5"/>
      <c r="T187" s="5"/>
      <c r="U187" s="5"/>
    </row>
    <row r="188" spans="8:21" s="2" customFormat="1" ht="12.75">
      <c r="H188" s="25"/>
      <c r="L188" s="5"/>
      <c r="P188" s="5"/>
      <c r="T188" s="5"/>
      <c r="U188" s="5"/>
    </row>
    <row r="189" spans="8:21" s="2" customFormat="1" ht="12.75">
      <c r="H189" s="25"/>
      <c r="L189" s="5"/>
      <c r="P189" s="5"/>
      <c r="T189" s="5"/>
      <c r="U189" s="5"/>
    </row>
    <row r="190" spans="8:21" s="2" customFormat="1" ht="12.75">
      <c r="H190" s="25"/>
      <c r="L190" s="5"/>
      <c r="P190" s="5"/>
      <c r="T190" s="5"/>
      <c r="U190" s="5"/>
    </row>
    <row r="191" spans="8:21" s="2" customFormat="1" ht="12.75">
      <c r="H191" s="25"/>
      <c r="L191" s="5"/>
      <c r="P191" s="5"/>
      <c r="T191" s="5"/>
      <c r="U191" s="5"/>
    </row>
    <row r="192" spans="8:21" s="2" customFormat="1" ht="12.75">
      <c r="H192" s="25"/>
      <c r="L192" s="5"/>
      <c r="P192" s="5"/>
      <c r="T192" s="5"/>
      <c r="U192" s="5"/>
    </row>
    <row r="193" spans="8:21" s="2" customFormat="1" ht="12.75">
      <c r="H193" s="25"/>
      <c r="L193" s="5"/>
      <c r="P193" s="5"/>
      <c r="T193" s="5"/>
      <c r="U193" s="5"/>
    </row>
    <row r="194" spans="8:21" s="2" customFormat="1" ht="12.75">
      <c r="H194" s="25"/>
      <c r="L194" s="5"/>
      <c r="P194" s="5"/>
      <c r="T194" s="5"/>
      <c r="U194" s="5"/>
    </row>
    <row r="195" spans="8:21" s="2" customFormat="1" ht="12.75">
      <c r="H195" s="25"/>
      <c r="L195" s="5"/>
      <c r="P195" s="5"/>
      <c r="T195" s="5"/>
      <c r="U195" s="5"/>
    </row>
    <row r="196" spans="8:21" s="2" customFormat="1" ht="12.75">
      <c r="H196" s="25"/>
      <c r="L196" s="5"/>
      <c r="P196" s="5"/>
      <c r="T196" s="5"/>
      <c r="U196" s="5"/>
    </row>
    <row r="197" spans="8:21" s="2" customFormat="1" ht="12.75">
      <c r="H197" s="25"/>
      <c r="L197" s="5"/>
      <c r="P197" s="5"/>
      <c r="T197" s="5"/>
      <c r="U197" s="5"/>
    </row>
    <row r="198" spans="8:21" s="2" customFormat="1" ht="12.75">
      <c r="H198" s="25"/>
      <c r="L198" s="5"/>
      <c r="P198" s="5"/>
      <c r="T198" s="5"/>
      <c r="U198" s="5"/>
    </row>
    <row r="199" spans="8:21" s="2" customFormat="1" ht="12.75">
      <c r="H199" s="25"/>
      <c r="L199" s="5"/>
      <c r="P199" s="5"/>
      <c r="T199" s="5"/>
      <c r="U199" s="5"/>
    </row>
    <row r="200" spans="8:21" s="2" customFormat="1" ht="12.75">
      <c r="H200" s="25"/>
      <c r="L200" s="5"/>
      <c r="P200" s="5"/>
      <c r="T200" s="5"/>
      <c r="U200" s="5"/>
    </row>
    <row r="201" spans="8:21" s="2" customFormat="1" ht="12.75">
      <c r="H201" s="25"/>
      <c r="L201" s="5"/>
      <c r="P201" s="5"/>
      <c r="T201" s="5"/>
      <c r="U201" s="5"/>
    </row>
    <row r="202" spans="8:21" s="2" customFormat="1" ht="12.75">
      <c r="H202" s="25"/>
      <c r="L202" s="5"/>
      <c r="P202" s="5"/>
      <c r="T202" s="5"/>
      <c r="U202" s="5"/>
    </row>
    <row r="203" spans="8:21" s="2" customFormat="1" ht="12.75">
      <c r="H203" s="25"/>
      <c r="L203" s="5"/>
      <c r="P203" s="5"/>
      <c r="T203" s="5"/>
      <c r="U203" s="5"/>
    </row>
    <row r="204" spans="8:21" s="2" customFormat="1" ht="12.75">
      <c r="H204" s="25"/>
      <c r="L204" s="5"/>
      <c r="P204" s="5"/>
      <c r="T204" s="5"/>
      <c r="U204" s="5"/>
    </row>
    <row r="205" spans="8:21" s="2" customFormat="1" ht="12.75">
      <c r="H205" s="25"/>
      <c r="L205" s="5"/>
      <c r="P205" s="5"/>
      <c r="T205" s="5"/>
      <c r="U205" s="5"/>
    </row>
    <row r="206" spans="8:21" s="2" customFormat="1" ht="12.75">
      <c r="H206" s="25"/>
      <c r="L206" s="5"/>
      <c r="P206" s="5"/>
      <c r="T206" s="5"/>
      <c r="U206" s="5"/>
    </row>
    <row r="207" spans="8:21" s="2" customFormat="1" ht="12.75">
      <c r="H207" s="25"/>
      <c r="L207" s="5"/>
      <c r="P207" s="5"/>
      <c r="T207" s="5"/>
      <c r="U207" s="5"/>
    </row>
    <row r="208" spans="8:21" s="2" customFormat="1" ht="12.75">
      <c r="H208" s="25"/>
      <c r="L208" s="5"/>
      <c r="P208" s="5"/>
      <c r="T208" s="5"/>
      <c r="U208" s="5"/>
    </row>
    <row r="209" spans="8:21" s="2" customFormat="1" ht="12.75">
      <c r="H209" s="25"/>
      <c r="L209" s="5"/>
      <c r="P209" s="5"/>
      <c r="T209" s="5"/>
      <c r="U209" s="5"/>
    </row>
    <row r="210" spans="8:21" s="2" customFormat="1" ht="12.75">
      <c r="H210" s="25"/>
      <c r="L210" s="5"/>
      <c r="P210" s="5"/>
      <c r="T210" s="5"/>
      <c r="U210" s="5"/>
    </row>
    <row r="211" spans="8:21" s="2" customFormat="1" ht="12.75">
      <c r="H211" s="25"/>
      <c r="L211" s="5"/>
      <c r="P211" s="5"/>
      <c r="T211" s="5"/>
      <c r="U211" s="5"/>
    </row>
    <row r="212" spans="8:21" s="2" customFormat="1" ht="12.75">
      <c r="H212" s="25"/>
      <c r="L212" s="5"/>
      <c r="P212" s="5"/>
      <c r="T212" s="5"/>
      <c r="U212" s="5"/>
    </row>
    <row r="213" spans="8:21" s="2" customFormat="1" ht="12.75">
      <c r="H213" s="25"/>
      <c r="L213" s="5"/>
      <c r="P213" s="5"/>
      <c r="T213" s="5"/>
      <c r="U213" s="5"/>
    </row>
    <row r="214" spans="8:21" s="2" customFormat="1" ht="12.75">
      <c r="H214" s="25"/>
      <c r="L214" s="5"/>
      <c r="P214" s="5"/>
      <c r="T214" s="5"/>
      <c r="U214" s="5"/>
    </row>
    <row r="215" spans="8:21" s="2" customFormat="1" ht="12.75">
      <c r="H215" s="25"/>
      <c r="L215" s="5"/>
      <c r="P215" s="5"/>
      <c r="T215" s="5"/>
      <c r="U215" s="5"/>
    </row>
    <row r="216" spans="8:21" s="2" customFormat="1" ht="12.75">
      <c r="H216" s="25"/>
      <c r="L216" s="5"/>
      <c r="P216" s="5"/>
      <c r="T216" s="5"/>
      <c r="U216" s="5"/>
    </row>
    <row r="217" spans="8:21" s="2" customFormat="1" ht="12.75">
      <c r="H217" s="25"/>
      <c r="L217" s="5"/>
      <c r="P217" s="5"/>
      <c r="T217" s="5"/>
      <c r="U217" s="5"/>
    </row>
    <row r="218" spans="8:21" s="2" customFormat="1" ht="12.75">
      <c r="H218" s="25"/>
      <c r="L218" s="5"/>
      <c r="P218" s="5"/>
      <c r="T218" s="5"/>
      <c r="U218" s="5"/>
    </row>
    <row r="219" spans="8:21" s="2" customFormat="1" ht="12.75">
      <c r="H219" s="25"/>
      <c r="L219" s="5"/>
      <c r="P219" s="5"/>
      <c r="T219" s="5"/>
      <c r="U219" s="5"/>
    </row>
    <row r="220" spans="8:21" s="2" customFormat="1" ht="12.75">
      <c r="H220" s="25"/>
      <c r="L220" s="5"/>
      <c r="P220" s="5"/>
      <c r="T220" s="5"/>
      <c r="U220" s="5"/>
    </row>
    <row r="221" spans="8:21" s="2" customFormat="1" ht="12.75">
      <c r="H221" s="25"/>
      <c r="L221" s="5"/>
      <c r="P221" s="5"/>
      <c r="T221" s="5"/>
      <c r="U221" s="5"/>
    </row>
    <row r="222" spans="8:21" s="2" customFormat="1" ht="12.75">
      <c r="H222" s="25"/>
      <c r="L222" s="5"/>
      <c r="P222" s="5"/>
      <c r="T222" s="5"/>
      <c r="U222" s="5"/>
    </row>
    <row r="223" spans="8:21" s="2" customFormat="1" ht="12.75">
      <c r="H223" s="25"/>
      <c r="L223" s="5"/>
      <c r="P223" s="5"/>
      <c r="T223" s="5"/>
      <c r="U223" s="5"/>
    </row>
    <row r="224" spans="8:21" s="2" customFormat="1" ht="12.75">
      <c r="H224" s="25"/>
      <c r="L224" s="5"/>
      <c r="P224" s="5"/>
      <c r="T224" s="5"/>
      <c r="U224" s="5"/>
    </row>
    <row r="225" spans="8:21" s="2" customFormat="1" ht="12.75">
      <c r="H225" s="25"/>
      <c r="L225" s="5"/>
      <c r="P225" s="5"/>
      <c r="T225" s="5"/>
      <c r="U225" s="5"/>
    </row>
    <row r="226" spans="8:21" s="2" customFormat="1" ht="12.75">
      <c r="H226" s="25"/>
      <c r="L226" s="5"/>
      <c r="P226" s="5"/>
      <c r="T226" s="5"/>
      <c r="U226" s="5"/>
    </row>
    <row r="227" spans="8:21" s="2" customFormat="1" ht="12.75">
      <c r="H227" s="25"/>
      <c r="L227" s="5"/>
      <c r="P227" s="5"/>
      <c r="T227" s="5"/>
      <c r="U227" s="5"/>
    </row>
    <row r="228" spans="8:21" s="2" customFormat="1" ht="12.75">
      <c r="H228" s="25"/>
      <c r="L228" s="5"/>
      <c r="P228" s="5"/>
      <c r="T228" s="5"/>
      <c r="U228" s="5"/>
    </row>
    <row r="229" spans="8:21" s="2" customFormat="1" ht="12.75">
      <c r="H229" s="25"/>
      <c r="L229" s="5"/>
      <c r="P229" s="5"/>
      <c r="T229" s="5"/>
      <c r="U229" s="5"/>
    </row>
    <row r="230" spans="8:21" s="2" customFormat="1" ht="12.75">
      <c r="H230" s="25"/>
      <c r="L230" s="5"/>
      <c r="P230" s="5"/>
      <c r="T230" s="5"/>
      <c r="U230" s="5"/>
    </row>
    <row r="231" spans="8:21" s="2" customFormat="1" ht="12.75">
      <c r="H231" s="25"/>
      <c r="L231" s="5"/>
      <c r="P231" s="5"/>
      <c r="T231" s="5"/>
      <c r="U231" s="5"/>
    </row>
    <row r="232" spans="8:21" s="2" customFormat="1" ht="12.75">
      <c r="H232" s="25"/>
      <c r="L232" s="5"/>
      <c r="P232" s="5"/>
      <c r="T232" s="5"/>
      <c r="U232" s="5"/>
    </row>
    <row r="233" spans="8:21" s="2" customFormat="1" ht="12.75">
      <c r="H233" s="25"/>
      <c r="L233" s="5"/>
      <c r="P233" s="5"/>
      <c r="T233" s="5"/>
      <c r="U233" s="5"/>
    </row>
    <row r="234" spans="8:21" s="2" customFormat="1" ht="12.75">
      <c r="H234" s="25"/>
      <c r="L234" s="5"/>
      <c r="P234" s="5"/>
      <c r="T234" s="5"/>
      <c r="U234" s="5"/>
    </row>
    <row r="235" spans="8:21" s="2" customFormat="1" ht="12.75">
      <c r="H235" s="25"/>
      <c r="L235" s="5"/>
      <c r="P235" s="5"/>
      <c r="T235" s="5"/>
      <c r="U235" s="5"/>
    </row>
    <row r="236" spans="8:21" s="2" customFormat="1" ht="12.75">
      <c r="H236" s="25"/>
      <c r="L236" s="5"/>
      <c r="P236" s="5"/>
      <c r="T236" s="5"/>
      <c r="U236" s="5"/>
    </row>
    <row r="237" spans="8:21" s="2" customFormat="1" ht="12.75">
      <c r="H237" s="25"/>
      <c r="L237" s="5"/>
      <c r="P237" s="5"/>
      <c r="T237" s="5"/>
      <c r="U237" s="5"/>
    </row>
    <row r="238" spans="8:21" s="2" customFormat="1" ht="12.75">
      <c r="H238" s="25"/>
      <c r="L238" s="5"/>
      <c r="P238" s="5"/>
      <c r="T238" s="5"/>
      <c r="U238" s="5"/>
    </row>
    <row r="239" spans="8:21" s="2" customFormat="1" ht="12.75">
      <c r="H239" s="25"/>
      <c r="L239" s="5"/>
      <c r="P239" s="5"/>
      <c r="T239" s="5"/>
      <c r="U239" s="5"/>
    </row>
    <row r="240" spans="8:21" s="2" customFormat="1" ht="12.75">
      <c r="H240" s="25"/>
      <c r="L240" s="5"/>
      <c r="P240" s="5"/>
      <c r="T240" s="5"/>
      <c r="U240" s="5"/>
    </row>
    <row r="241" spans="8:21" s="2" customFormat="1" ht="12.75">
      <c r="H241" s="25"/>
      <c r="L241" s="5"/>
      <c r="P241" s="5"/>
      <c r="T241" s="5"/>
      <c r="U241" s="5"/>
    </row>
    <row r="242" spans="8:21" s="2" customFormat="1" ht="12.75">
      <c r="H242" s="25"/>
      <c r="L242" s="5"/>
      <c r="P242" s="5"/>
      <c r="T242" s="5"/>
      <c r="U242" s="5"/>
    </row>
    <row r="243" spans="8:21" s="2" customFormat="1" ht="12.75">
      <c r="H243" s="25"/>
      <c r="L243" s="5"/>
      <c r="P243" s="5"/>
      <c r="T243" s="5"/>
      <c r="U243" s="5"/>
    </row>
    <row r="244" spans="8:21" s="2" customFormat="1" ht="12.75">
      <c r="H244" s="25"/>
      <c r="L244" s="5"/>
      <c r="P244" s="5"/>
      <c r="T244" s="5"/>
      <c r="U244" s="5"/>
    </row>
    <row r="245" spans="8:21" s="2" customFormat="1" ht="12.75">
      <c r="H245" s="5"/>
      <c r="L245" s="5"/>
      <c r="P245" s="5"/>
      <c r="T245" s="5"/>
      <c r="U245" s="5"/>
    </row>
    <row r="246" spans="8:21" s="2" customFormat="1" ht="12.75">
      <c r="H246" s="5"/>
      <c r="L246" s="5"/>
      <c r="P246" s="5"/>
      <c r="T246" s="5"/>
      <c r="U246" s="5"/>
    </row>
    <row r="247" spans="8:21" s="2" customFormat="1" ht="12.75">
      <c r="H247" s="5"/>
      <c r="L247" s="5"/>
      <c r="P247" s="5"/>
      <c r="T247" s="5"/>
      <c r="U247" s="5"/>
    </row>
    <row r="248" spans="8:21" s="2" customFormat="1" ht="12.75">
      <c r="H248" s="5"/>
      <c r="L248" s="5"/>
      <c r="P248" s="5"/>
      <c r="T248" s="5"/>
      <c r="U248" s="5"/>
    </row>
    <row r="249" spans="8:21" s="2" customFormat="1" ht="12.75">
      <c r="H249" s="5"/>
      <c r="L249" s="5"/>
      <c r="P249" s="5"/>
      <c r="T249" s="5"/>
      <c r="U249" s="5"/>
    </row>
    <row r="250" spans="8:21" s="2" customFormat="1" ht="12.75">
      <c r="H250" s="5"/>
      <c r="L250" s="5"/>
      <c r="P250" s="5"/>
      <c r="T250" s="5"/>
      <c r="U250" s="5"/>
    </row>
    <row r="251" spans="8:21" s="2" customFormat="1" ht="12.75">
      <c r="H251" s="5"/>
      <c r="L251" s="5"/>
      <c r="P251" s="5"/>
      <c r="T251" s="5"/>
      <c r="U251" s="5"/>
    </row>
    <row r="252" spans="8:21" s="2" customFormat="1" ht="12.75">
      <c r="H252" s="5"/>
      <c r="L252" s="5"/>
      <c r="P252" s="5"/>
      <c r="T252" s="5"/>
      <c r="U252" s="5"/>
    </row>
    <row r="253" spans="8:21" s="2" customFormat="1" ht="12.75">
      <c r="H253" s="5"/>
      <c r="L253" s="5"/>
      <c r="P253" s="5"/>
      <c r="T253" s="5"/>
      <c r="U253" s="5"/>
    </row>
    <row r="254" spans="8:21" s="2" customFormat="1" ht="12.75">
      <c r="H254" s="5"/>
      <c r="L254" s="5"/>
      <c r="P254" s="5"/>
      <c r="T254" s="5"/>
      <c r="U254" s="5"/>
    </row>
    <row r="255" spans="8:21" s="2" customFormat="1" ht="12.75">
      <c r="H255" s="5"/>
      <c r="L255" s="5"/>
      <c r="P255" s="5"/>
      <c r="T255" s="5"/>
      <c r="U255" s="5"/>
    </row>
    <row r="256" spans="8:21" s="2" customFormat="1" ht="12.75">
      <c r="H256" s="5"/>
      <c r="L256" s="5"/>
      <c r="P256" s="5"/>
      <c r="T256" s="5"/>
      <c r="U256" s="5"/>
    </row>
    <row r="257" spans="8:21" s="2" customFormat="1" ht="12.75">
      <c r="H257" s="5"/>
      <c r="L257" s="5"/>
      <c r="P257" s="5"/>
      <c r="T257" s="5"/>
      <c r="U257" s="5"/>
    </row>
    <row r="258" spans="8:21" s="2" customFormat="1" ht="12.75">
      <c r="H258" s="5"/>
      <c r="L258" s="5"/>
      <c r="P258" s="5"/>
      <c r="T258" s="5"/>
      <c r="U258" s="5"/>
    </row>
    <row r="259" spans="8:21" s="2" customFormat="1" ht="12.75">
      <c r="H259" s="5"/>
      <c r="L259" s="5"/>
      <c r="P259" s="5"/>
      <c r="T259" s="5"/>
      <c r="U259" s="5"/>
    </row>
    <row r="260" spans="8:21" s="2" customFormat="1" ht="12.75">
      <c r="H260" s="5"/>
      <c r="L260" s="5"/>
      <c r="P260" s="5"/>
      <c r="T260" s="5"/>
      <c r="U260" s="5"/>
    </row>
    <row r="261" spans="8:21" s="2" customFormat="1" ht="12.75">
      <c r="H261" s="5"/>
      <c r="L261" s="5"/>
      <c r="P261" s="5"/>
      <c r="T261" s="5"/>
      <c r="U261" s="5"/>
    </row>
    <row r="262" spans="8:21" s="2" customFormat="1" ht="12.75">
      <c r="H262" s="5"/>
      <c r="L262" s="5"/>
      <c r="P262" s="5"/>
      <c r="T262" s="5"/>
      <c r="U262" s="5"/>
    </row>
    <row r="263" spans="8:21" s="2" customFormat="1" ht="12.75">
      <c r="H263" s="5"/>
      <c r="L263" s="5"/>
      <c r="P263" s="5"/>
      <c r="T263" s="5"/>
      <c r="U263" s="5"/>
    </row>
    <row r="264" spans="8:21" s="2" customFormat="1" ht="12.75">
      <c r="H264" s="5"/>
      <c r="L264" s="5"/>
      <c r="P264" s="5"/>
      <c r="T264" s="5"/>
      <c r="U264" s="5"/>
    </row>
    <row r="265" spans="8:21" s="2" customFormat="1" ht="12.75">
      <c r="H265" s="5"/>
      <c r="L265" s="5"/>
      <c r="P265" s="5"/>
      <c r="T265" s="5"/>
      <c r="U265" s="5"/>
    </row>
    <row r="266" spans="8:21" s="2" customFormat="1" ht="12.75">
      <c r="H266" s="5"/>
      <c r="L266" s="5"/>
      <c r="P266" s="5"/>
      <c r="T266" s="5"/>
      <c r="U266" s="5"/>
    </row>
    <row r="267" spans="8:21" s="2" customFormat="1" ht="12.75">
      <c r="H267" s="5"/>
      <c r="L267" s="5"/>
      <c r="P267" s="5"/>
      <c r="T267" s="5"/>
      <c r="U267" s="5"/>
    </row>
    <row r="268" spans="8:21" s="2" customFormat="1" ht="12.75">
      <c r="H268" s="5"/>
      <c r="L268" s="5"/>
      <c r="P268" s="5"/>
      <c r="T268" s="5"/>
      <c r="U268" s="5"/>
    </row>
    <row r="269" spans="8:21" s="2" customFormat="1" ht="12.75">
      <c r="H269" s="5"/>
      <c r="L269" s="5"/>
      <c r="P269" s="5"/>
      <c r="T269" s="5"/>
      <c r="U269" s="5"/>
    </row>
    <row r="270" spans="8:21" s="2" customFormat="1" ht="12.75">
      <c r="H270" s="5"/>
      <c r="L270" s="5"/>
      <c r="P270" s="5"/>
      <c r="T270" s="5"/>
      <c r="U270" s="5"/>
    </row>
    <row r="271" spans="8:21" s="2" customFormat="1" ht="12.75">
      <c r="H271" s="5"/>
      <c r="L271" s="5"/>
      <c r="P271" s="5"/>
      <c r="T271" s="5"/>
      <c r="U271" s="5"/>
    </row>
    <row r="272" spans="8:21" s="2" customFormat="1" ht="12.75">
      <c r="H272" s="5"/>
      <c r="L272" s="5"/>
      <c r="P272" s="5"/>
      <c r="T272" s="5"/>
      <c r="U272" s="5"/>
    </row>
    <row r="273" spans="8:21" s="2" customFormat="1" ht="12.75">
      <c r="H273" s="5"/>
      <c r="L273" s="5"/>
      <c r="P273" s="5"/>
      <c r="T273" s="5"/>
      <c r="U273" s="5"/>
    </row>
    <row r="274" spans="8:21" s="2" customFormat="1" ht="12.75">
      <c r="H274" s="5"/>
      <c r="L274" s="5"/>
      <c r="P274" s="5"/>
      <c r="T274" s="5"/>
      <c r="U274" s="5"/>
    </row>
    <row r="275" spans="8:21" s="2" customFormat="1" ht="12.75">
      <c r="H275" s="5"/>
      <c r="L275" s="5"/>
      <c r="P275" s="5"/>
      <c r="T275" s="5"/>
      <c r="U275" s="5"/>
    </row>
    <row r="276" spans="8:21" s="2" customFormat="1" ht="12.75">
      <c r="H276" s="5"/>
      <c r="L276" s="5"/>
      <c r="P276" s="5"/>
      <c r="T276" s="5"/>
      <c r="U276" s="5"/>
    </row>
    <row r="277" spans="8:21" s="2" customFormat="1" ht="12.75">
      <c r="H277" s="5"/>
      <c r="L277" s="5"/>
      <c r="P277" s="5"/>
      <c r="T277" s="5"/>
      <c r="U277" s="5"/>
    </row>
    <row r="278" spans="8:21" s="2" customFormat="1" ht="12.75">
      <c r="H278" s="5"/>
      <c r="L278" s="5"/>
      <c r="P278" s="5"/>
      <c r="T278" s="5"/>
      <c r="U278" s="5"/>
    </row>
    <row r="279" spans="8:21" s="2" customFormat="1" ht="12.75">
      <c r="H279" s="5"/>
      <c r="L279" s="5"/>
      <c r="P279" s="5"/>
      <c r="T279" s="5"/>
      <c r="U279" s="5"/>
    </row>
    <row r="280" spans="8:21" s="2" customFormat="1" ht="12.75">
      <c r="H280" s="5"/>
      <c r="L280" s="5"/>
      <c r="P280" s="5"/>
      <c r="T280" s="5"/>
      <c r="U280" s="5"/>
    </row>
    <row r="281" spans="8:21" s="2" customFormat="1" ht="12.75">
      <c r="H281" s="5"/>
      <c r="L281" s="5"/>
      <c r="P281" s="5"/>
      <c r="T281" s="5"/>
      <c r="U281" s="5"/>
    </row>
    <row r="282" spans="8:21" s="2" customFormat="1" ht="12.75">
      <c r="H282" s="5"/>
      <c r="L282" s="5"/>
      <c r="P282" s="5"/>
      <c r="T282" s="5"/>
      <c r="U282" s="5"/>
    </row>
    <row r="283" spans="8:21" s="2" customFormat="1" ht="12.75">
      <c r="H283" s="5"/>
      <c r="L283" s="5"/>
      <c r="P283" s="5"/>
      <c r="T283" s="5"/>
      <c r="U283" s="5"/>
    </row>
    <row r="284" spans="8:21" s="2" customFormat="1" ht="12.75">
      <c r="H284" s="5"/>
      <c r="L284" s="5"/>
      <c r="P284" s="5"/>
      <c r="T284" s="5"/>
      <c r="U284" s="5"/>
    </row>
    <row r="285" spans="8:21" s="2" customFormat="1" ht="12.75">
      <c r="H285" s="5"/>
      <c r="L285" s="5"/>
      <c r="P285" s="5"/>
      <c r="T285" s="5"/>
      <c r="U285" s="5"/>
    </row>
    <row r="286" spans="8:21" s="2" customFormat="1" ht="12.75">
      <c r="H286" s="5"/>
      <c r="L286" s="5"/>
      <c r="P286" s="5"/>
      <c r="T286" s="5"/>
      <c r="U286" s="5"/>
    </row>
    <row r="287" spans="8:21" s="2" customFormat="1" ht="12.75">
      <c r="H287" s="5"/>
      <c r="L287" s="5"/>
      <c r="P287" s="5"/>
      <c r="T287" s="5"/>
      <c r="U287" s="5"/>
    </row>
    <row r="288" spans="8:21" s="2" customFormat="1" ht="12.75">
      <c r="H288" s="5"/>
      <c r="L288" s="5"/>
      <c r="P288" s="5"/>
      <c r="T288" s="5"/>
      <c r="U288" s="5"/>
    </row>
    <row r="289" spans="8:21" s="2" customFormat="1" ht="12.75">
      <c r="H289" s="5"/>
      <c r="L289" s="5"/>
      <c r="P289" s="5"/>
      <c r="T289" s="5"/>
      <c r="U289" s="5"/>
    </row>
    <row r="290" spans="8:21" s="2" customFormat="1" ht="12.75">
      <c r="H290" s="5"/>
      <c r="L290" s="5"/>
      <c r="P290" s="5"/>
      <c r="T290" s="5"/>
      <c r="U290" s="5"/>
    </row>
    <row r="291" spans="8:21" s="2" customFormat="1" ht="12.75">
      <c r="H291" s="5"/>
      <c r="L291" s="5"/>
      <c r="P291" s="5"/>
      <c r="T291" s="5"/>
      <c r="U291" s="5"/>
    </row>
    <row r="292" spans="8:21" s="2" customFormat="1" ht="12.75">
      <c r="H292" s="5"/>
      <c r="L292" s="5"/>
      <c r="P292" s="5"/>
      <c r="T292" s="5"/>
      <c r="U292" s="5"/>
    </row>
    <row r="293" spans="8:21" s="2" customFormat="1" ht="12.75">
      <c r="H293" s="5"/>
      <c r="L293" s="5"/>
      <c r="P293" s="5"/>
      <c r="T293" s="5"/>
      <c r="U293" s="5"/>
    </row>
    <row r="294" spans="8:21" s="2" customFormat="1" ht="12.75">
      <c r="H294" s="5"/>
      <c r="L294" s="5"/>
      <c r="P294" s="5"/>
      <c r="T294" s="5"/>
      <c r="U294" s="5"/>
    </row>
    <row r="295" spans="8:21" s="2" customFormat="1" ht="12.75">
      <c r="H295" s="5"/>
      <c r="L295" s="5"/>
      <c r="P295" s="5"/>
      <c r="T295" s="5"/>
      <c r="U295" s="5"/>
    </row>
    <row r="296" spans="8:21" s="2" customFormat="1" ht="12.75">
      <c r="H296" s="5"/>
      <c r="L296" s="5"/>
      <c r="P296" s="5"/>
      <c r="T296" s="5"/>
      <c r="U296" s="5"/>
    </row>
    <row r="297" spans="8:21" s="2" customFormat="1" ht="12.75">
      <c r="H297" s="5"/>
      <c r="L297" s="5"/>
      <c r="P297" s="5"/>
      <c r="T297" s="5"/>
      <c r="U297" s="5"/>
    </row>
    <row r="298" spans="8:21" s="2" customFormat="1" ht="12.75">
      <c r="H298" s="5"/>
      <c r="L298" s="5"/>
      <c r="P298" s="5"/>
      <c r="T298" s="5"/>
      <c r="U298" s="5"/>
    </row>
    <row r="299" spans="8:21" s="2" customFormat="1" ht="12.75">
      <c r="H299" s="5"/>
      <c r="L299" s="5"/>
      <c r="P299" s="5"/>
      <c r="T299" s="5"/>
      <c r="U299" s="5"/>
    </row>
    <row r="300" spans="8:21" s="2" customFormat="1" ht="12.75">
      <c r="H300" s="5"/>
      <c r="L300" s="5"/>
      <c r="P300" s="5"/>
      <c r="T300" s="5"/>
      <c r="U300" s="5"/>
    </row>
    <row r="301" spans="8:21" s="2" customFormat="1" ht="12.75">
      <c r="H301" s="5"/>
      <c r="L301" s="5"/>
      <c r="P301" s="5"/>
      <c r="T301" s="5"/>
      <c r="U301" s="5"/>
    </row>
    <row r="302" spans="8:21" s="2" customFormat="1" ht="12.75">
      <c r="H302" s="5"/>
      <c r="L302" s="5"/>
      <c r="P302" s="5"/>
      <c r="T302" s="5"/>
      <c r="U302" s="5"/>
    </row>
    <row r="303" spans="8:21" s="2" customFormat="1" ht="12.75">
      <c r="H303" s="5"/>
      <c r="L303" s="5"/>
      <c r="P303" s="5"/>
      <c r="T303" s="5"/>
      <c r="U303" s="5"/>
    </row>
    <row r="304" spans="8:21" s="2" customFormat="1" ht="12.75">
      <c r="H304" s="5"/>
      <c r="L304" s="5"/>
      <c r="P304" s="5"/>
      <c r="T304" s="5"/>
      <c r="U304" s="5"/>
    </row>
    <row r="305" spans="8:21" s="2" customFormat="1" ht="12.75">
      <c r="H305" s="5"/>
      <c r="L305" s="5"/>
      <c r="P305" s="5"/>
      <c r="T305" s="5"/>
      <c r="U305" s="5"/>
    </row>
    <row r="306" spans="8:21" s="2" customFormat="1" ht="12.75">
      <c r="H306" s="5"/>
      <c r="L306" s="5"/>
      <c r="P306" s="5"/>
      <c r="T306" s="5"/>
      <c r="U306" s="5"/>
    </row>
    <row r="307" spans="8:21" s="2" customFormat="1" ht="12.75">
      <c r="H307" s="5"/>
      <c r="L307" s="5"/>
      <c r="P307" s="5"/>
      <c r="T307" s="5"/>
      <c r="U307" s="5"/>
    </row>
    <row r="308" spans="8:21" s="2" customFormat="1" ht="12.75">
      <c r="H308" s="5"/>
      <c r="L308" s="5"/>
      <c r="P308" s="5"/>
      <c r="T308" s="5"/>
      <c r="U308" s="5"/>
    </row>
    <row r="309" spans="8:21" s="2" customFormat="1" ht="12.75">
      <c r="H309" s="5"/>
      <c r="L309" s="5"/>
      <c r="P309" s="5"/>
      <c r="T309" s="5"/>
      <c r="U309" s="5"/>
    </row>
    <row r="310" spans="8:21" s="2" customFormat="1" ht="12.75">
      <c r="H310" s="5"/>
      <c r="L310" s="5"/>
      <c r="P310" s="5"/>
      <c r="T310" s="5"/>
      <c r="U310" s="5"/>
    </row>
    <row r="311" spans="8:21" s="2" customFormat="1" ht="12.75">
      <c r="H311" s="5"/>
      <c r="L311" s="5"/>
      <c r="P311" s="5"/>
      <c r="T311" s="5"/>
      <c r="U311" s="5"/>
    </row>
    <row r="312" spans="8:21" s="2" customFormat="1" ht="12.75">
      <c r="H312" s="5"/>
      <c r="L312" s="5"/>
      <c r="P312" s="5"/>
      <c r="T312" s="5"/>
      <c r="U312" s="5"/>
    </row>
    <row r="313" spans="8:21" s="2" customFormat="1" ht="12.75">
      <c r="H313" s="5"/>
      <c r="L313" s="5"/>
      <c r="P313" s="5"/>
      <c r="T313" s="5"/>
      <c r="U313" s="5"/>
    </row>
    <row r="314" spans="8:21" s="2" customFormat="1" ht="12.75">
      <c r="H314" s="5"/>
      <c r="L314" s="5"/>
      <c r="P314" s="5"/>
      <c r="T314" s="5"/>
      <c r="U314" s="5"/>
    </row>
    <row r="315" spans="8:21" s="2" customFormat="1" ht="12.75">
      <c r="H315" s="5"/>
      <c r="L315" s="5"/>
      <c r="P315" s="5"/>
      <c r="T315" s="5"/>
      <c r="U315" s="5"/>
    </row>
    <row r="316" spans="8:21" s="2" customFormat="1" ht="12.75">
      <c r="H316" s="5"/>
      <c r="L316" s="5"/>
      <c r="P316" s="5"/>
      <c r="T316" s="5"/>
      <c r="U316" s="5"/>
    </row>
    <row r="317" spans="8:21" s="2" customFormat="1" ht="12.75">
      <c r="H317" s="5"/>
      <c r="L317" s="5"/>
      <c r="P317" s="5"/>
      <c r="T317" s="5"/>
      <c r="U317" s="5"/>
    </row>
    <row r="318" spans="8:21" s="2" customFormat="1" ht="12.75">
      <c r="H318" s="5"/>
      <c r="L318" s="5"/>
      <c r="P318" s="5"/>
      <c r="T318" s="5"/>
      <c r="U318" s="5"/>
    </row>
    <row r="319" spans="8:21" s="2" customFormat="1" ht="12.75">
      <c r="H319" s="5"/>
      <c r="L319" s="5"/>
      <c r="P319" s="5"/>
      <c r="T319" s="5"/>
      <c r="U319" s="5"/>
    </row>
    <row r="320" spans="8:21" s="2" customFormat="1" ht="12.75">
      <c r="H320" s="5"/>
      <c r="L320" s="5"/>
      <c r="P320" s="5"/>
      <c r="T320" s="5"/>
      <c r="U320" s="5"/>
    </row>
    <row r="321" spans="8:21" s="2" customFormat="1" ht="12.75">
      <c r="H321" s="5"/>
      <c r="L321" s="5"/>
      <c r="P321" s="5"/>
      <c r="T321" s="5"/>
      <c r="U321" s="5"/>
    </row>
    <row r="322" spans="8:21" s="2" customFormat="1" ht="12.75">
      <c r="H322" s="5"/>
      <c r="L322" s="5"/>
      <c r="P322" s="5"/>
      <c r="T322" s="5"/>
      <c r="U322" s="5"/>
    </row>
    <row r="323" spans="8:21" s="2" customFormat="1" ht="12.75">
      <c r="H323" s="5"/>
      <c r="L323" s="5"/>
      <c r="P323" s="5"/>
      <c r="T323" s="5"/>
      <c r="U323" s="5"/>
    </row>
    <row r="324" spans="8:21" s="2" customFormat="1" ht="12.75">
      <c r="H324" s="5"/>
      <c r="L324" s="5"/>
      <c r="P324" s="5"/>
      <c r="T324" s="5"/>
      <c r="U324" s="5"/>
    </row>
    <row r="325" spans="8:21" s="2" customFormat="1" ht="12.75">
      <c r="H325" s="5"/>
      <c r="L325" s="5"/>
      <c r="P325" s="5"/>
      <c r="T325" s="5"/>
      <c r="U325" s="5"/>
    </row>
    <row r="326" spans="8:21" s="2" customFormat="1" ht="12.75">
      <c r="H326" s="5"/>
      <c r="L326" s="5"/>
      <c r="P326" s="5"/>
      <c r="T326" s="5"/>
      <c r="U326" s="5"/>
    </row>
    <row r="327" spans="8:21" s="2" customFormat="1" ht="12.75">
      <c r="H327" s="5"/>
      <c r="L327" s="5"/>
      <c r="P327" s="5"/>
      <c r="T327" s="5"/>
      <c r="U327" s="5"/>
    </row>
    <row r="328" spans="8:21" s="2" customFormat="1" ht="12.75">
      <c r="H328" s="5"/>
      <c r="L328" s="5"/>
      <c r="P328" s="5"/>
      <c r="T328" s="5"/>
      <c r="U328" s="5"/>
    </row>
    <row r="329" spans="8:21" s="2" customFormat="1" ht="12.75">
      <c r="H329" s="5"/>
      <c r="L329" s="5"/>
      <c r="P329" s="5"/>
      <c r="T329" s="5"/>
      <c r="U329" s="5"/>
    </row>
    <row r="330" spans="8:21" s="2" customFormat="1" ht="12.75">
      <c r="H330" s="5"/>
      <c r="L330" s="5"/>
      <c r="P330" s="5"/>
      <c r="T330" s="5"/>
      <c r="U330" s="5"/>
    </row>
    <row r="331" spans="8:21" s="2" customFormat="1" ht="12.75">
      <c r="H331" s="5"/>
      <c r="L331" s="5"/>
      <c r="P331" s="5"/>
      <c r="T331" s="5"/>
      <c r="U331" s="5"/>
    </row>
    <row r="332" spans="8:21" s="2" customFormat="1" ht="12.75">
      <c r="H332" s="5"/>
      <c r="L332" s="5"/>
      <c r="P332" s="5"/>
      <c r="T332" s="5"/>
      <c r="U332" s="5"/>
    </row>
    <row r="333" spans="8:21" s="2" customFormat="1" ht="12.75">
      <c r="H333" s="5"/>
      <c r="L333" s="5"/>
      <c r="P333" s="5"/>
      <c r="T333" s="5"/>
      <c r="U333" s="5"/>
    </row>
    <row r="334" spans="8:21" s="2" customFormat="1" ht="12.75">
      <c r="H334" s="5"/>
      <c r="L334" s="5"/>
      <c r="P334" s="5"/>
      <c r="T334" s="5"/>
      <c r="U334" s="5"/>
    </row>
    <row r="335" spans="8:21" s="2" customFormat="1" ht="12.75">
      <c r="H335" s="5"/>
      <c r="L335" s="5"/>
      <c r="P335" s="5"/>
      <c r="T335" s="5"/>
      <c r="U335" s="5"/>
    </row>
    <row r="336" spans="8:21" s="2" customFormat="1" ht="12.75">
      <c r="H336" s="5"/>
      <c r="L336" s="5"/>
      <c r="P336" s="5"/>
      <c r="T336" s="5"/>
      <c r="U336" s="5"/>
    </row>
    <row r="337" spans="8:21" s="2" customFormat="1" ht="12.75">
      <c r="H337" s="5"/>
      <c r="L337" s="5"/>
      <c r="P337" s="5"/>
      <c r="T337" s="5"/>
      <c r="U337" s="5"/>
    </row>
    <row r="338" spans="8:21" s="2" customFormat="1" ht="12.75">
      <c r="H338" s="5"/>
      <c r="L338" s="5"/>
      <c r="P338" s="5"/>
      <c r="T338" s="5"/>
      <c r="U338" s="5"/>
    </row>
    <row r="339" spans="8:21" s="2" customFormat="1" ht="12.75">
      <c r="H339" s="5"/>
      <c r="L339" s="5"/>
      <c r="P339" s="5"/>
      <c r="T339" s="5"/>
      <c r="U339" s="5"/>
    </row>
    <row r="340" spans="8:21" s="2" customFormat="1" ht="12.75">
      <c r="H340" s="5"/>
      <c r="L340" s="5"/>
      <c r="P340" s="5"/>
      <c r="T340" s="5"/>
      <c r="U340" s="5"/>
    </row>
    <row r="341" spans="8:21" s="2" customFormat="1" ht="12.75">
      <c r="H341" s="5"/>
      <c r="L341" s="5"/>
      <c r="P341" s="5"/>
      <c r="T341" s="5"/>
      <c r="U341" s="5"/>
    </row>
    <row r="342" spans="8:21" s="2" customFormat="1" ht="12.75">
      <c r="H342" s="5"/>
      <c r="L342" s="5"/>
      <c r="P342" s="5"/>
      <c r="T342" s="5"/>
      <c r="U342" s="5"/>
    </row>
    <row r="343" spans="8:21" s="2" customFormat="1" ht="12.75">
      <c r="H343" s="5"/>
      <c r="L343" s="5"/>
      <c r="P343" s="5"/>
      <c r="T343" s="5"/>
      <c r="U343" s="5"/>
    </row>
    <row r="344" spans="8:21" s="2" customFormat="1" ht="12.75">
      <c r="H344" s="5"/>
      <c r="L344" s="5"/>
      <c r="P344" s="5"/>
      <c r="T344" s="5"/>
      <c r="U344" s="5"/>
    </row>
    <row r="345" spans="8:21" s="2" customFormat="1" ht="12.75">
      <c r="H345" s="5"/>
      <c r="L345" s="5"/>
      <c r="P345" s="5"/>
      <c r="T345" s="5"/>
      <c r="U345" s="5"/>
    </row>
    <row r="346" spans="8:21" s="2" customFormat="1" ht="12.75">
      <c r="H346" s="5"/>
      <c r="L346" s="5"/>
      <c r="P346" s="5"/>
      <c r="T346" s="5"/>
      <c r="U346" s="5"/>
    </row>
    <row r="347" spans="8:21" s="2" customFormat="1" ht="12.75">
      <c r="H347" s="5"/>
      <c r="L347" s="5"/>
      <c r="P347" s="5"/>
      <c r="T347" s="5"/>
      <c r="U347" s="5"/>
    </row>
    <row r="348" spans="8:21" s="2" customFormat="1" ht="12.75">
      <c r="H348" s="5"/>
      <c r="L348" s="5"/>
      <c r="P348" s="5"/>
      <c r="T348" s="5"/>
      <c r="U348" s="5"/>
    </row>
    <row r="349" spans="8:21" s="2" customFormat="1" ht="12.75">
      <c r="H349" s="5"/>
      <c r="L349" s="5"/>
      <c r="P349" s="5"/>
      <c r="T349" s="5"/>
      <c r="U349" s="5"/>
    </row>
    <row r="350" spans="8:21" s="2" customFormat="1" ht="12.75">
      <c r="H350" s="5"/>
      <c r="L350" s="5"/>
      <c r="P350" s="5"/>
      <c r="T350" s="5"/>
      <c r="U350" s="5"/>
    </row>
    <row r="351" spans="8:21" s="2" customFormat="1" ht="12.75">
      <c r="H351" s="5"/>
      <c r="L351" s="5"/>
      <c r="P351" s="5"/>
      <c r="T351" s="5"/>
      <c r="U351" s="5"/>
    </row>
    <row r="352" spans="8:21" s="2" customFormat="1" ht="12.75">
      <c r="H352" s="5"/>
      <c r="L352" s="5"/>
      <c r="P352" s="5"/>
      <c r="T352" s="5"/>
      <c r="U352" s="5"/>
    </row>
    <row r="353" spans="8:21" s="2" customFormat="1" ht="12.75">
      <c r="H353" s="5"/>
      <c r="L353" s="5"/>
      <c r="P353" s="5"/>
      <c r="T353" s="5"/>
      <c r="U353" s="5"/>
    </row>
    <row r="354" spans="8:21" s="2" customFormat="1" ht="12.75">
      <c r="H354" s="5"/>
      <c r="L354" s="5"/>
      <c r="P354" s="5"/>
      <c r="T354" s="5"/>
      <c r="U354" s="5"/>
    </row>
    <row r="355" spans="8:21" s="2" customFormat="1" ht="12.75">
      <c r="H355" s="5"/>
      <c r="L355" s="5"/>
      <c r="P355" s="5"/>
      <c r="T355" s="5"/>
      <c r="U355" s="5"/>
    </row>
    <row r="356" spans="8:21" s="2" customFormat="1" ht="12.75">
      <c r="H356" s="5"/>
      <c r="L356" s="5"/>
      <c r="P356" s="5"/>
      <c r="T356" s="5"/>
      <c r="U356" s="5"/>
    </row>
    <row r="357" spans="8:21" s="2" customFormat="1" ht="12.75">
      <c r="H357" s="5"/>
      <c r="L357" s="5"/>
      <c r="P357" s="5"/>
      <c r="T357" s="5"/>
      <c r="U357" s="5"/>
    </row>
    <row r="358" spans="8:21" s="2" customFormat="1" ht="12.75">
      <c r="H358" s="5"/>
      <c r="L358" s="5"/>
      <c r="P358" s="5"/>
      <c r="T358" s="5"/>
      <c r="U358" s="5"/>
    </row>
    <row r="359" spans="8:21" s="2" customFormat="1" ht="12.75">
      <c r="H359" s="5"/>
      <c r="L359" s="5"/>
      <c r="P359" s="5"/>
      <c r="T359" s="5"/>
      <c r="U359" s="5"/>
    </row>
    <row r="360" spans="8:21" s="2" customFormat="1" ht="12.75">
      <c r="H360" s="5"/>
      <c r="L360" s="5"/>
      <c r="P360" s="5"/>
      <c r="T360" s="5"/>
      <c r="U360" s="5"/>
    </row>
    <row r="361" spans="8:21" s="2" customFormat="1" ht="12.75">
      <c r="H361" s="5"/>
      <c r="L361" s="5"/>
      <c r="P361" s="5"/>
      <c r="T361" s="5"/>
      <c r="U361" s="5"/>
    </row>
    <row r="362" spans="8:21" s="2" customFormat="1" ht="12.75">
      <c r="H362" s="5"/>
      <c r="L362" s="5"/>
      <c r="P362" s="5"/>
      <c r="T362" s="5"/>
      <c r="U362" s="5"/>
    </row>
    <row r="363" spans="8:21" s="2" customFormat="1" ht="12.75">
      <c r="H363" s="5"/>
      <c r="L363" s="5"/>
      <c r="P363" s="5"/>
      <c r="T363" s="5"/>
      <c r="U363" s="5"/>
    </row>
    <row r="364" spans="8:21" s="2" customFormat="1" ht="12.75">
      <c r="H364" s="5"/>
      <c r="L364" s="5"/>
      <c r="P364" s="5"/>
      <c r="T364" s="5"/>
      <c r="U364" s="5"/>
    </row>
    <row r="365" spans="8:21" s="2" customFormat="1" ht="12.75">
      <c r="H365" s="5"/>
      <c r="L365" s="5"/>
      <c r="P365" s="5"/>
      <c r="T365" s="5"/>
      <c r="U365" s="5"/>
    </row>
    <row r="366" spans="8:21" s="2" customFormat="1" ht="12.75">
      <c r="H366" s="5"/>
      <c r="L366" s="5"/>
      <c r="P366" s="5"/>
      <c r="T366" s="5"/>
      <c r="U366" s="5"/>
    </row>
    <row r="367" spans="8:21" s="2" customFormat="1" ht="12.75">
      <c r="H367" s="5"/>
      <c r="L367" s="5"/>
      <c r="P367" s="5"/>
      <c r="T367" s="5"/>
      <c r="U367" s="5"/>
    </row>
    <row r="368" spans="8:21" s="2" customFormat="1" ht="12.75">
      <c r="H368" s="5"/>
      <c r="L368" s="5"/>
      <c r="P368" s="5"/>
      <c r="T368" s="5"/>
      <c r="U368" s="5"/>
    </row>
    <row r="369" spans="8:21" s="2" customFormat="1" ht="12.75">
      <c r="H369" s="5"/>
      <c r="L369" s="5"/>
      <c r="P369" s="5"/>
      <c r="T369" s="5"/>
      <c r="U369" s="5"/>
    </row>
    <row r="370" spans="8:21" s="2" customFormat="1" ht="12.75">
      <c r="H370" s="5"/>
      <c r="L370" s="5"/>
      <c r="P370" s="5"/>
      <c r="T370" s="5"/>
      <c r="U370" s="5"/>
    </row>
    <row r="371" spans="8:21" s="2" customFormat="1" ht="12.75">
      <c r="H371" s="5"/>
      <c r="L371" s="5"/>
      <c r="P371" s="5"/>
      <c r="T371" s="5"/>
      <c r="U371" s="5"/>
    </row>
    <row r="372" spans="8:21" s="2" customFormat="1" ht="12.75">
      <c r="H372" s="5"/>
      <c r="L372" s="5"/>
      <c r="P372" s="5"/>
      <c r="T372" s="5"/>
      <c r="U372" s="5"/>
    </row>
    <row r="373" spans="8:21" s="2" customFormat="1" ht="12.75">
      <c r="H373" s="5"/>
      <c r="L373" s="5"/>
      <c r="P373" s="5"/>
      <c r="T373" s="5"/>
      <c r="U373" s="5"/>
    </row>
    <row r="374" spans="8:21" s="2" customFormat="1" ht="12.75">
      <c r="H374" s="5"/>
      <c r="L374" s="5"/>
      <c r="P374" s="5"/>
      <c r="T374" s="5"/>
      <c r="U374" s="5"/>
    </row>
    <row r="375" spans="8:21" s="2" customFormat="1" ht="12.75">
      <c r="H375" s="5"/>
      <c r="L375" s="5"/>
      <c r="P375" s="5"/>
      <c r="T375" s="5"/>
      <c r="U375" s="5"/>
    </row>
    <row r="376" spans="8:21" s="2" customFormat="1" ht="12.75">
      <c r="H376" s="5"/>
      <c r="L376" s="5"/>
      <c r="P376" s="5"/>
      <c r="T376" s="5"/>
      <c r="U376" s="5"/>
    </row>
    <row r="377" spans="8:21" s="2" customFormat="1" ht="12.75">
      <c r="H377" s="5"/>
      <c r="L377" s="5"/>
      <c r="P377" s="5"/>
      <c r="T377" s="5"/>
      <c r="U377" s="5"/>
    </row>
    <row r="378" spans="8:21" s="2" customFormat="1" ht="12.75">
      <c r="H378" s="5"/>
      <c r="L378" s="5"/>
      <c r="P378" s="5"/>
      <c r="T378" s="5"/>
      <c r="U378" s="5"/>
    </row>
    <row r="379" spans="8:21" s="2" customFormat="1" ht="12.75">
      <c r="H379" s="5"/>
      <c r="L379" s="5"/>
      <c r="P379" s="5"/>
      <c r="T379" s="5"/>
      <c r="U379" s="5"/>
    </row>
    <row r="380" spans="8:21" s="2" customFormat="1" ht="12.75">
      <c r="H380" s="5"/>
      <c r="L380" s="5"/>
      <c r="P380" s="5"/>
      <c r="T380" s="5"/>
      <c r="U380" s="5"/>
    </row>
    <row r="381" spans="8:21" s="2" customFormat="1" ht="12.75">
      <c r="H381" s="5"/>
      <c r="L381" s="5"/>
      <c r="P381" s="5"/>
      <c r="T381" s="5"/>
      <c r="U381" s="5"/>
    </row>
    <row r="382" spans="8:21" s="2" customFormat="1" ht="12.75">
      <c r="H382" s="5"/>
      <c r="L382" s="5"/>
      <c r="P382" s="5"/>
      <c r="T382" s="5"/>
      <c r="U382" s="5"/>
    </row>
    <row r="383" spans="8:21" s="2" customFormat="1" ht="12.75">
      <c r="H383" s="5"/>
      <c r="L383" s="5"/>
      <c r="P383" s="5"/>
      <c r="T383" s="5"/>
      <c r="U383" s="5"/>
    </row>
    <row r="384" spans="8:21" s="2" customFormat="1" ht="12.75">
      <c r="H384" s="5"/>
      <c r="L384" s="5"/>
      <c r="P384" s="5"/>
      <c r="T384" s="5"/>
      <c r="U384" s="5"/>
    </row>
    <row r="385" spans="8:21" s="2" customFormat="1" ht="12.75">
      <c r="H385" s="5"/>
      <c r="L385" s="5"/>
      <c r="P385" s="5"/>
      <c r="T385" s="5"/>
      <c r="U385" s="5"/>
    </row>
    <row r="386" spans="8:21" s="2" customFormat="1" ht="12.75">
      <c r="H386" s="5"/>
      <c r="L386" s="5"/>
      <c r="P386" s="5"/>
      <c r="T386" s="5"/>
      <c r="U386" s="5"/>
    </row>
    <row r="387" spans="8:21" s="2" customFormat="1" ht="12.75">
      <c r="H387" s="5"/>
      <c r="L387" s="5"/>
      <c r="P387" s="5"/>
      <c r="T387" s="5"/>
      <c r="U387" s="5"/>
    </row>
    <row r="388" spans="8:21" s="2" customFormat="1" ht="12.75">
      <c r="H388" s="5"/>
      <c r="L388" s="5"/>
      <c r="P388" s="5"/>
      <c r="T388" s="5"/>
      <c r="U388" s="5"/>
    </row>
    <row r="389" spans="8:21" s="2" customFormat="1" ht="12.75">
      <c r="H389" s="5"/>
      <c r="L389" s="5"/>
      <c r="P389" s="5"/>
      <c r="T389" s="5"/>
      <c r="U389" s="5"/>
    </row>
    <row r="390" spans="8:21" s="2" customFormat="1" ht="12.75">
      <c r="H390" s="5"/>
      <c r="L390" s="5"/>
      <c r="P390" s="5"/>
      <c r="T390" s="5"/>
      <c r="U390" s="5"/>
    </row>
    <row r="391" spans="8:21" s="2" customFormat="1" ht="12.75">
      <c r="H391" s="5"/>
      <c r="L391" s="5"/>
      <c r="P391" s="5"/>
      <c r="T391" s="5"/>
      <c r="U391" s="5"/>
    </row>
    <row r="392" spans="8:21" s="2" customFormat="1" ht="12.75">
      <c r="H392" s="5"/>
      <c r="L392" s="5"/>
      <c r="P392" s="5"/>
      <c r="T392" s="5"/>
      <c r="U392" s="5"/>
    </row>
    <row r="393" spans="8:21" s="2" customFormat="1" ht="12.75">
      <c r="H393" s="5"/>
      <c r="L393" s="5"/>
      <c r="P393" s="5"/>
      <c r="T393" s="5"/>
      <c r="U393" s="5"/>
    </row>
    <row r="394" spans="8:21" s="2" customFormat="1" ht="12.75">
      <c r="H394" s="5"/>
      <c r="L394" s="5"/>
      <c r="P394" s="5"/>
      <c r="T394" s="5"/>
      <c r="U394" s="5"/>
    </row>
    <row r="395" spans="8:21" s="2" customFormat="1" ht="12.75">
      <c r="H395" s="5"/>
      <c r="L395" s="5"/>
      <c r="P395" s="5"/>
      <c r="T395" s="5"/>
      <c r="U395" s="5"/>
    </row>
    <row r="396" spans="8:21" s="2" customFormat="1" ht="12.75">
      <c r="H396" s="5"/>
      <c r="L396" s="5"/>
      <c r="P396" s="5"/>
      <c r="T396" s="5"/>
      <c r="U396" s="5"/>
    </row>
    <row r="397" spans="8:21" s="2" customFormat="1" ht="12.75">
      <c r="H397" s="5"/>
      <c r="L397" s="5"/>
      <c r="P397" s="5"/>
      <c r="T397" s="5"/>
      <c r="U397" s="5"/>
    </row>
    <row r="398" spans="8:21" s="2" customFormat="1" ht="12.75">
      <c r="H398" s="5"/>
      <c r="L398" s="5"/>
      <c r="P398" s="5"/>
      <c r="T398" s="5"/>
      <c r="U398" s="5"/>
    </row>
    <row r="399" spans="8:21" s="2" customFormat="1" ht="12.75">
      <c r="H399" s="5"/>
      <c r="L399" s="5"/>
      <c r="P399" s="5"/>
      <c r="T399" s="5"/>
      <c r="U399" s="5"/>
    </row>
    <row r="400" spans="8:21" s="2" customFormat="1" ht="12.75">
      <c r="H400" s="5"/>
      <c r="L400" s="5"/>
      <c r="P400" s="5"/>
      <c r="T400" s="5"/>
      <c r="U400" s="5"/>
    </row>
    <row r="401" spans="8:21" s="2" customFormat="1" ht="12.75">
      <c r="H401" s="5"/>
      <c r="L401" s="5"/>
      <c r="P401" s="5"/>
      <c r="T401" s="5"/>
      <c r="U401" s="5"/>
    </row>
    <row r="402" spans="8:21" s="2" customFormat="1" ht="12.75">
      <c r="H402" s="5"/>
      <c r="L402" s="5"/>
      <c r="P402" s="5"/>
      <c r="T402" s="5"/>
      <c r="U402" s="5"/>
    </row>
    <row r="403" spans="8:21" s="2" customFormat="1" ht="12.75">
      <c r="H403" s="5"/>
      <c r="L403" s="5"/>
      <c r="P403" s="5"/>
      <c r="T403" s="5"/>
      <c r="U403" s="5"/>
    </row>
    <row r="404" spans="8:21" s="2" customFormat="1" ht="12.75">
      <c r="H404" s="5"/>
      <c r="L404" s="5"/>
      <c r="P404" s="5"/>
      <c r="T404" s="5"/>
      <c r="U404" s="5"/>
    </row>
    <row r="405" spans="8:21" s="2" customFormat="1" ht="12.75">
      <c r="H405" s="5"/>
      <c r="L405" s="5"/>
      <c r="P405" s="5"/>
      <c r="T405" s="5"/>
      <c r="U405" s="5"/>
    </row>
    <row r="406" spans="8:21" s="2" customFormat="1" ht="12.75">
      <c r="H406" s="5"/>
      <c r="L406" s="5"/>
      <c r="P406" s="5"/>
      <c r="T406" s="5"/>
      <c r="U406" s="5"/>
    </row>
    <row r="407" spans="8:21" s="2" customFormat="1" ht="12.75">
      <c r="H407" s="5"/>
      <c r="L407" s="5"/>
      <c r="P407" s="5"/>
      <c r="T407" s="5"/>
      <c r="U407" s="5"/>
    </row>
    <row r="408" spans="8:21" s="2" customFormat="1" ht="12.75">
      <c r="H408" s="5"/>
      <c r="L408" s="5"/>
      <c r="P408" s="5"/>
      <c r="T408" s="5"/>
      <c r="U408" s="5"/>
    </row>
    <row r="409" spans="8:21" s="2" customFormat="1" ht="12.75">
      <c r="H409" s="5"/>
      <c r="L409" s="5"/>
      <c r="P409" s="5"/>
      <c r="T409" s="5"/>
      <c r="U409" s="5"/>
    </row>
    <row r="410" spans="8:21" s="2" customFormat="1" ht="12.75">
      <c r="H410" s="5"/>
      <c r="L410" s="5"/>
      <c r="P410" s="5"/>
      <c r="T410" s="5"/>
      <c r="U410" s="5"/>
    </row>
    <row r="411" spans="8:21" s="2" customFormat="1" ht="12.75">
      <c r="H411" s="5"/>
      <c r="L411" s="5"/>
      <c r="P411" s="5"/>
      <c r="T411" s="5"/>
      <c r="U411" s="5"/>
    </row>
    <row r="412" spans="8:21" s="2" customFormat="1" ht="12.75">
      <c r="H412" s="5"/>
      <c r="L412" s="5"/>
      <c r="P412" s="5"/>
      <c r="T412" s="5"/>
      <c r="U412" s="5"/>
    </row>
    <row r="413" spans="8:21" s="2" customFormat="1" ht="12.75">
      <c r="H413" s="5"/>
      <c r="L413" s="5"/>
      <c r="P413" s="5"/>
      <c r="T413" s="5"/>
      <c r="U413" s="5"/>
    </row>
    <row r="414" spans="8:21" s="2" customFormat="1" ht="12.75">
      <c r="H414" s="5"/>
      <c r="L414" s="5"/>
      <c r="P414" s="5"/>
      <c r="T414" s="5"/>
      <c r="U414" s="5"/>
    </row>
    <row r="415" spans="8:21" s="2" customFormat="1" ht="12.75">
      <c r="H415" s="5"/>
      <c r="L415" s="5"/>
      <c r="P415" s="5"/>
      <c r="T415" s="5"/>
      <c r="U415" s="5"/>
    </row>
    <row r="416" spans="8:21" s="2" customFormat="1" ht="12.75">
      <c r="H416" s="5"/>
      <c r="L416" s="5"/>
      <c r="P416" s="5"/>
      <c r="T416" s="5"/>
      <c r="U416" s="5"/>
    </row>
    <row r="417" spans="8:21" s="2" customFormat="1" ht="12.75">
      <c r="H417" s="5"/>
      <c r="L417" s="5"/>
      <c r="P417" s="5"/>
      <c r="T417" s="5"/>
      <c r="U417" s="5"/>
    </row>
    <row r="418" spans="8:21" s="2" customFormat="1" ht="12.75">
      <c r="H418" s="5"/>
      <c r="L418" s="5"/>
      <c r="P418" s="5"/>
      <c r="T418" s="5"/>
      <c r="U418" s="5"/>
    </row>
    <row r="419" spans="8:21" s="2" customFormat="1" ht="12.75">
      <c r="H419" s="5"/>
      <c r="L419" s="5"/>
      <c r="P419" s="5"/>
      <c r="T419" s="5"/>
      <c r="U419" s="5"/>
    </row>
    <row r="420" spans="8:21" s="2" customFormat="1" ht="12.75">
      <c r="H420" s="5"/>
      <c r="L420" s="5"/>
      <c r="P420" s="5"/>
      <c r="T420" s="5"/>
      <c r="U420" s="5"/>
    </row>
    <row r="421" spans="8:21" s="2" customFormat="1" ht="12.75">
      <c r="H421" s="5"/>
      <c r="L421" s="5"/>
      <c r="P421" s="5"/>
      <c r="T421" s="5"/>
      <c r="U421" s="5"/>
    </row>
    <row r="422" spans="8:21" s="2" customFormat="1" ht="12.75">
      <c r="H422" s="5"/>
      <c r="L422" s="5"/>
      <c r="P422" s="5"/>
      <c r="T422" s="5"/>
      <c r="U422" s="5"/>
    </row>
    <row r="423" spans="8:21" s="2" customFormat="1" ht="12.75">
      <c r="H423" s="5"/>
      <c r="L423" s="5"/>
      <c r="P423" s="5"/>
      <c r="T423" s="5"/>
      <c r="U423" s="5"/>
    </row>
    <row r="424" spans="8:21" s="2" customFormat="1" ht="12.75">
      <c r="H424" s="5"/>
      <c r="L424" s="5"/>
      <c r="P424" s="5"/>
      <c r="T424" s="5"/>
      <c r="U424" s="5"/>
    </row>
    <row r="425" spans="8:21" s="2" customFormat="1" ht="12.75">
      <c r="H425" s="5"/>
      <c r="L425" s="5"/>
      <c r="P425" s="5"/>
      <c r="T425" s="5"/>
      <c r="U425" s="5"/>
    </row>
    <row r="426" spans="8:21" s="2" customFormat="1" ht="12.75">
      <c r="H426" s="5"/>
      <c r="L426" s="5"/>
      <c r="P426" s="5"/>
      <c r="T426" s="5"/>
      <c r="U426" s="5"/>
    </row>
    <row r="427" spans="8:21" s="2" customFormat="1" ht="12.75">
      <c r="H427" s="5"/>
      <c r="L427" s="5"/>
      <c r="P427" s="5"/>
      <c r="T427" s="5"/>
      <c r="U427" s="5"/>
    </row>
    <row r="428" spans="8:21" s="2" customFormat="1" ht="12.75">
      <c r="H428" s="5"/>
      <c r="L428" s="5"/>
      <c r="P428" s="5"/>
      <c r="T428" s="5"/>
      <c r="U428" s="5"/>
    </row>
    <row r="429" spans="8:21" s="2" customFormat="1" ht="12.75">
      <c r="H429" s="5"/>
      <c r="L429" s="5"/>
      <c r="P429" s="5"/>
      <c r="T429" s="5"/>
      <c r="U429" s="5"/>
    </row>
    <row r="430" spans="8:21" s="2" customFormat="1" ht="12.75">
      <c r="H430" s="5"/>
      <c r="L430" s="5"/>
      <c r="P430" s="5"/>
      <c r="T430" s="5"/>
      <c r="U430" s="5"/>
    </row>
    <row r="431" spans="8:21" s="2" customFormat="1" ht="12.75">
      <c r="H431" s="5"/>
      <c r="L431" s="5"/>
      <c r="P431" s="5"/>
      <c r="T431" s="5"/>
      <c r="U431" s="5"/>
    </row>
    <row r="432" spans="8:21" s="2" customFormat="1" ht="12.75">
      <c r="H432" s="5"/>
      <c r="L432" s="5"/>
      <c r="P432" s="5"/>
      <c r="T432" s="5"/>
      <c r="U432" s="5"/>
    </row>
    <row r="433" spans="8:21" s="2" customFormat="1" ht="12.75">
      <c r="H433" s="5"/>
      <c r="L433" s="5"/>
      <c r="P433" s="5"/>
      <c r="T433" s="5"/>
      <c r="U433" s="5"/>
    </row>
    <row r="434" spans="8:21" s="2" customFormat="1" ht="12.75">
      <c r="H434" s="5"/>
      <c r="L434" s="5"/>
      <c r="P434" s="5"/>
      <c r="T434" s="5"/>
      <c r="U434" s="5"/>
    </row>
    <row r="435" spans="8:21" s="2" customFormat="1" ht="12.75">
      <c r="H435" s="5"/>
      <c r="L435" s="5"/>
      <c r="P435" s="5"/>
      <c r="T435" s="5"/>
      <c r="U435" s="5"/>
    </row>
    <row r="436" spans="8:21" s="2" customFormat="1" ht="12.75">
      <c r="H436" s="5"/>
      <c r="L436" s="5"/>
      <c r="P436" s="5"/>
      <c r="T436" s="5"/>
      <c r="U436" s="5"/>
    </row>
    <row r="437" spans="8:21" s="2" customFormat="1" ht="12.75">
      <c r="H437" s="5"/>
      <c r="L437" s="5"/>
      <c r="P437" s="5"/>
      <c r="T437" s="5"/>
      <c r="U437" s="5"/>
    </row>
    <row r="438" spans="8:21" s="2" customFormat="1" ht="12.75">
      <c r="H438" s="5"/>
      <c r="L438" s="5"/>
      <c r="P438" s="5"/>
      <c r="T438" s="5"/>
      <c r="U438" s="5"/>
    </row>
    <row r="439" spans="8:21" s="2" customFormat="1" ht="12.75">
      <c r="H439" s="5"/>
      <c r="L439" s="5"/>
      <c r="P439" s="5"/>
      <c r="T439" s="5"/>
      <c r="U439" s="5"/>
    </row>
    <row r="440" spans="8:21" s="2" customFormat="1" ht="12.75">
      <c r="H440" s="5"/>
      <c r="L440" s="5"/>
      <c r="P440" s="5"/>
      <c r="T440" s="5"/>
      <c r="U440" s="5"/>
    </row>
    <row r="441" spans="8:21" s="2" customFormat="1" ht="12.75">
      <c r="H441" s="5"/>
      <c r="L441" s="5"/>
      <c r="P441" s="5"/>
      <c r="T441" s="5"/>
      <c r="U441" s="5"/>
    </row>
    <row r="442" spans="8:21" s="2" customFormat="1" ht="12.75">
      <c r="H442" s="5"/>
      <c r="L442" s="5"/>
      <c r="P442" s="5"/>
      <c r="T442" s="5"/>
      <c r="U442" s="5"/>
    </row>
    <row r="443" spans="8:21" s="2" customFormat="1" ht="12.75">
      <c r="H443" s="5"/>
      <c r="L443" s="5"/>
      <c r="P443" s="5"/>
      <c r="T443" s="5"/>
      <c r="U443" s="5"/>
    </row>
    <row r="444" spans="8:21" s="2" customFormat="1" ht="12.75">
      <c r="H444" s="5"/>
      <c r="L444" s="5"/>
      <c r="P444" s="5"/>
      <c r="T444" s="5"/>
      <c r="U444" s="5"/>
    </row>
    <row r="445" spans="8:21" s="2" customFormat="1" ht="12.75">
      <c r="H445" s="5"/>
      <c r="L445" s="5"/>
      <c r="P445" s="5"/>
      <c r="T445" s="5"/>
      <c r="U445" s="5"/>
    </row>
    <row r="446" spans="8:21" s="2" customFormat="1" ht="12.75">
      <c r="H446" s="5"/>
      <c r="L446" s="5"/>
      <c r="P446" s="5"/>
      <c r="T446" s="5"/>
      <c r="U446" s="5"/>
    </row>
    <row r="447" spans="8:21" s="2" customFormat="1" ht="12.75">
      <c r="H447" s="5"/>
      <c r="L447" s="5"/>
      <c r="P447" s="5"/>
      <c r="T447" s="5"/>
      <c r="U447" s="5"/>
    </row>
    <row r="448" spans="8:21" s="2" customFormat="1" ht="12.75">
      <c r="H448" s="5"/>
      <c r="L448" s="5"/>
      <c r="P448" s="5"/>
      <c r="T448" s="5"/>
      <c r="U448" s="5"/>
    </row>
    <row r="449" spans="8:21" s="2" customFormat="1" ht="12.75">
      <c r="H449" s="5"/>
      <c r="L449" s="5"/>
      <c r="P449" s="5"/>
      <c r="T449" s="5"/>
      <c r="U449" s="5"/>
    </row>
    <row r="450" spans="8:21" s="2" customFormat="1" ht="12.75">
      <c r="H450" s="5"/>
      <c r="L450" s="5"/>
      <c r="P450" s="5"/>
      <c r="T450" s="5"/>
      <c r="U450" s="5"/>
    </row>
    <row r="451" spans="8:21" s="2" customFormat="1" ht="12.75">
      <c r="H451" s="5"/>
      <c r="L451" s="5"/>
      <c r="P451" s="5"/>
      <c r="T451" s="5"/>
      <c r="U451" s="5"/>
    </row>
    <row r="452" spans="8:21" s="2" customFormat="1" ht="12.75">
      <c r="H452" s="5"/>
      <c r="L452" s="5"/>
      <c r="P452" s="5"/>
      <c r="T452" s="5"/>
      <c r="U452" s="5"/>
    </row>
    <row r="453" spans="8:21" s="2" customFormat="1" ht="12.75">
      <c r="H453" s="5"/>
      <c r="L453" s="5"/>
      <c r="P453" s="5"/>
      <c r="T453" s="5"/>
      <c r="U453" s="5"/>
    </row>
    <row r="454" spans="8:21" s="2" customFormat="1" ht="12.75">
      <c r="H454" s="5"/>
      <c r="L454" s="5"/>
      <c r="P454" s="5"/>
      <c r="T454" s="5"/>
      <c r="U454" s="5"/>
    </row>
    <row r="455" spans="8:21" s="2" customFormat="1" ht="12.75">
      <c r="H455" s="5"/>
      <c r="L455" s="5"/>
      <c r="P455" s="5"/>
      <c r="T455" s="5"/>
      <c r="U455" s="5"/>
    </row>
    <row r="456" spans="8:21" s="2" customFormat="1" ht="12.75">
      <c r="H456" s="5"/>
      <c r="L456" s="5"/>
      <c r="P456" s="5"/>
      <c r="T456" s="5"/>
      <c r="U456" s="5"/>
    </row>
    <row r="457" spans="8:21" s="2" customFormat="1" ht="12.75">
      <c r="H457" s="5"/>
      <c r="L457" s="5"/>
      <c r="P457" s="5"/>
      <c r="T457" s="5"/>
      <c r="U457" s="5"/>
    </row>
    <row r="458" spans="8:21" s="2" customFormat="1" ht="12.75">
      <c r="H458" s="5"/>
      <c r="L458" s="5"/>
      <c r="P458" s="5"/>
      <c r="T458" s="5"/>
      <c r="U458" s="5"/>
    </row>
    <row r="459" spans="8:21" s="2" customFormat="1" ht="12.75">
      <c r="H459" s="5"/>
      <c r="L459" s="5"/>
      <c r="P459" s="5"/>
      <c r="T459" s="5"/>
      <c r="U459" s="5"/>
    </row>
    <row r="460" spans="8:21" s="2" customFormat="1" ht="12.75">
      <c r="H460" s="5"/>
      <c r="L460" s="5"/>
      <c r="P460" s="5"/>
      <c r="T460" s="5"/>
      <c r="U460" s="5"/>
    </row>
    <row r="461" spans="8:21" s="2" customFormat="1" ht="12.75">
      <c r="H461" s="5"/>
      <c r="L461" s="5"/>
      <c r="P461" s="5"/>
      <c r="T461" s="5"/>
      <c r="U461" s="5"/>
    </row>
    <row r="462" spans="8:21" s="2" customFormat="1" ht="12.75">
      <c r="H462" s="5"/>
      <c r="L462" s="5"/>
      <c r="P462" s="5"/>
      <c r="T462" s="5"/>
      <c r="U462" s="5"/>
    </row>
    <row r="463" spans="8:21" s="2" customFormat="1" ht="12.75">
      <c r="H463" s="5"/>
      <c r="L463" s="5"/>
      <c r="P463" s="5"/>
      <c r="T463" s="5"/>
      <c r="U463" s="5"/>
    </row>
    <row r="464" spans="8:21" s="2" customFormat="1" ht="12.75">
      <c r="H464" s="5"/>
      <c r="L464" s="5"/>
      <c r="P464" s="5"/>
      <c r="T464" s="5"/>
      <c r="U464" s="5"/>
    </row>
    <row r="465" spans="8:21" s="2" customFormat="1" ht="12.75">
      <c r="H465" s="5"/>
      <c r="L465" s="5"/>
      <c r="P465" s="5"/>
      <c r="T465" s="5"/>
      <c r="U465" s="5"/>
    </row>
    <row r="466" spans="8:21" s="2" customFormat="1" ht="12.75">
      <c r="H466" s="5"/>
      <c r="L466" s="5"/>
      <c r="P466" s="5"/>
      <c r="T466" s="5"/>
      <c r="U466" s="5"/>
    </row>
    <row r="467" spans="8:21" s="2" customFormat="1" ht="12.75">
      <c r="H467" s="5"/>
      <c r="L467" s="5"/>
      <c r="P467" s="5"/>
      <c r="T467" s="5"/>
      <c r="U467" s="5"/>
    </row>
    <row r="468" spans="8:21" s="2" customFormat="1" ht="12.75">
      <c r="H468" s="5"/>
      <c r="L468" s="5"/>
      <c r="P468" s="5"/>
      <c r="T468" s="5"/>
      <c r="U468" s="5"/>
    </row>
    <row r="469" spans="8:21" s="2" customFormat="1" ht="12.75">
      <c r="H469" s="5"/>
      <c r="L469" s="5"/>
      <c r="P469" s="5"/>
      <c r="T469" s="5"/>
      <c r="U469" s="5"/>
    </row>
    <row r="470" spans="8:21" s="2" customFormat="1" ht="12.75">
      <c r="H470" s="5"/>
      <c r="L470" s="5"/>
      <c r="P470" s="5"/>
      <c r="T470" s="5"/>
      <c r="U470" s="5"/>
    </row>
    <row r="471" spans="8:21" s="2" customFormat="1" ht="12.75">
      <c r="H471" s="5"/>
      <c r="L471" s="5"/>
      <c r="P471" s="5"/>
      <c r="T471" s="5"/>
      <c r="U471" s="5"/>
    </row>
    <row r="472" spans="8:21" s="2" customFormat="1" ht="12.75">
      <c r="H472" s="5"/>
      <c r="L472" s="5"/>
      <c r="P472" s="5"/>
      <c r="T472" s="5"/>
      <c r="U472" s="5"/>
    </row>
    <row r="473" spans="8:21" s="2" customFormat="1" ht="12.75">
      <c r="H473" s="5"/>
      <c r="L473" s="5"/>
      <c r="P473" s="5"/>
      <c r="T473" s="5"/>
      <c r="U473" s="5"/>
    </row>
    <row r="474" spans="8:21" s="2" customFormat="1" ht="12.75">
      <c r="H474" s="5"/>
      <c r="L474" s="5"/>
      <c r="P474" s="5"/>
      <c r="T474" s="5"/>
      <c r="U474" s="5"/>
    </row>
    <row r="475" spans="8:21" s="2" customFormat="1" ht="12.75">
      <c r="H475" s="5"/>
      <c r="L475" s="5"/>
      <c r="P475" s="5"/>
      <c r="T475" s="5"/>
      <c r="U475" s="5"/>
    </row>
    <row r="476" spans="8:21" s="2" customFormat="1" ht="12.75">
      <c r="H476" s="5"/>
      <c r="L476" s="5"/>
      <c r="P476" s="5"/>
      <c r="T476" s="5"/>
      <c r="U476" s="5"/>
    </row>
    <row r="477" spans="8:21" s="2" customFormat="1" ht="12.75">
      <c r="H477" s="5"/>
      <c r="L477" s="5"/>
      <c r="P477" s="5"/>
      <c r="T477" s="5"/>
      <c r="U477" s="5"/>
    </row>
    <row r="478" spans="8:21" s="2" customFormat="1" ht="12.75">
      <c r="H478" s="5"/>
      <c r="L478" s="5"/>
      <c r="P478" s="5"/>
      <c r="T478" s="5"/>
      <c r="U478" s="5"/>
    </row>
    <row r="479" spans="8:21" s="2" customFormat="1" ht="12.75">
      <c r="H479" s="5"/>
      <c r="L479" s="5"/>
      <c r="P479" s="5"/>
      <c r="T479" s="5"/>
      <c r="U479" s="5"/>
    </row>
    <row r="480" spans="8:21" s="2" customFormat="1" ht="12.75">
      <c r="H480" s="5"/>
      <c r="L480" s="5"/>
      <c r="P480" s="5"/>
      <c r="T480" s="5"/>
      <c r="U480" s="5"/>
    </row>
    <row r="481" spans="8:21" s="2" customFormat="1" ht="12.75">
      <c r="H481" s="5"/>
      <c r="L481" s="5"/>
      <c r="P481" s="5"/>
      <c r="T481" s="5"/>
      <c r="U481" s="5"/>
    </row>
    <row r="482" spans="8:21" s="2" customFormat="1" ht="12.75">
      <c r="H482" s="5"/>
      <c r="L482" s="5"/>
      <c r="P482" s="5"/>
      <c r="T482" s="5"/>
      <c r="U482" s="5"/>
    </row>
    <row r="483" spans="8:21" s="2" customFormat="1" ht="12.75">
      <c r="H483" s="5"/>
      <c r="L483" s="5"/>
      <c r="P483" s="5"/>
      <c r="T483" s="5"/>
      <c r="U483" s="5"/>
    </row>
    <row r="484" spans="8:21" s="2" customFormat="1" ht="12.75">
      <c r="H484" s="5"/>
      <c r="L484" s="5"/>
      <c r="P484" s="5"/>
      <c r="T484" s="5"/>
      <c r="U484" s="5"/>
    </row>
    <row r="485" spans="8:21" s="2" customFormat="1" ht="12.75">
      <c r="H485" s="5"/>
      <c r="L485" s="5"/>
      <c r="P485" s="5"/>
      <c r="T485" s="5"/>
      <c r="U485" s="5"/>
    </row>
    <row r="486" spans="8:21" s="2" customFormat="1" ht="12.75">
      <c r="H486" s="5"/>
      <c r="L486" s="5"/>
      <c r="P486" s="5"/>
      <c r="T486" s="5"/>
      <c r="U486" s="5"/>
    </row>
    <row r="487" spans="8:21" s="2" customFormat="1" ht="12.75">
      <c r="H487" s="5"/>
      <c r="L487" s="5"/>
      <c r="P487" s="5"/>
      <c r="T487" s="5"/>
      <c r="U487" s="5"/>
    </row>
    <row r="488" spans="8:21" s="2" customFormat="1" ht="12.75">
      <c r="H488" s="5"/>
      <c r="L488" s="5"/>
      <c r="P488" s="5"/>
      <c r="T488" s="5"/>
      <c r="U488" s="5"/>
    </row>
    <row r="489" spans="8:21" s="2" customFormat="1" ht="12.75">
      <c r="H489" s="5"/>
      <c r="L489" s="5"/>
      <c r="P489" s="5"/>
      <c r="T489" s="5"/>
      <c r="U489" s="5"/>
    </row>
    <row r="490" spans="8:21" s="2" customFormat="1" ht="12.75">
      <c r="H490" s="5"/>
      <c r="L490" s="5"/>
      <c r="P490" s="5"/>
      <c r="T490" s="5"/>
      <c r="U490" s="5"/>
    </row>
    <row r="491" spans="8:21" s="2" customFormat="1" ht="12.75">
      <c r="H491" s="5"/>
      <c r="L491" s="5"/>
      <c r="P491" s="5"/>
      <c r="T491" s="5"/>
      <c r="U491" s="5"/>
    </row>
    <row r="492" spans="8:21" s="2" customFormat="1" ht="12.75">
      <c r="H492" s="5"/>
      <c r="L492" s="5"/>
      <c r="P492" s="5"/>
      <c r="T492" s="5"/>
      <c r="U492" s="5"/>
    </row>
    <row r="493" spans="8:21" s="2" customFormat="1" ht="12.75">
      <c r="H493" s="5"/>
      <c r="L493" s="5"/>
      <c r="P493" s="5"/>
      <c r="T493" s="5"/>
      <c r="U493" s="5"/>
    </row>
    <row r="494" spans="8:21" s="2" customFormat="1" ht="12.75">
      <c r="H494" s="5"/>
      <c r="L494" s="5"/>
      <c r="P494" s="5"/>
      <c r="T494" s="5"/>
      <c r="U494" s="5"/>
    </row>
    <row r="495" spans="8:21" s="2" customFormat="1" ht="12.75">
      <c r="H495" s="5"/>
      <c r="L495" s="5"/>
      <c r="P495" s="5"/>
      <c r="T495" s="5"/>
      <c r="U495" s="5"/>
    </row>
    <row r="496" spans="8:21" s="2" customFormat="1" ht="12.75">
      <c r="H496" s="5"/>
      <c r="L496" s="5"/>
      <c r="P496" s="5"/>
      <c r="T496" s="5"/>
      <c r="U496" s="5"/>
    </row>
    <row r="497" spans="8:21" s="2" customFormat="1" ht="12.75">
      <c r="H497" s="5"/>
      <c r="L497" s="5"/>
      <c r="P497" s="5"/>
      <c r="T497" s="5"/>
      <c r="U497" s="5"/>
    </row>
    <row r="498" spans="8:21" s="2" customFormat="1" ht="12.75">
      <c r="H498" s="5"/>
      <c r="L498" s="5"/>
      <c r="P498" s="5"/>
      <c r="T498" s="5"/>
      <c r="U498" s="5"/>
    </row>
    <row r="499" spans="8:21" s="2" customFormat="1" ht="12.75">
      <c r="H499" s="5"/>
      <c r="L499" s="5"/>
      <c r="P499" s="5"/>
      <c r="T499" s="5"/>
      <c r="U499" s="5"/>
    </row>
    <row r="500" spans="8:21" s="2" customFormat="1" ht="12.75">
      <c r="H500" s="5"/>
      <c r="L500" s="5"/>
      <c r="P500" s="5"/>
      <c r="T500" s="5"/>
      <c r="U500" s="5"/>
    </row>
    <row r="501" spans="8:21" s="2" customFormat="1" ht="12.75">
      <c r="H501" s="5"/>
      <c r="L501" s="5"/>
      <c r="P501" s="5"/>
      <c r="T501" s="5"/>
      <c r="U501" s="5"/>
    </row>
    <row r="502" spans="8:21" s="2" customFormat="1" ht="12.75">
      <c r="H502" s="5"/>
      <c r="L502" s="5"/>
      <c r="P502" s="5"/>
      <c r="T502" s="5"/>
      <c r="U502" s="5"/>
    </row>
    <row r="503" spans="8:21" s="2" customFormat="1" ht="12.75">
      <c r="H503" s="5"/>
      <c r="L503" s="5"/>
      <c r="P503" s="5"/>
      <c r="T503" s="5"/>
      <c r="U503" s="5"/>
    </row>
    <row r="504" spans="8:21" s="2" customFormat="1" ht="12.75">
      <c r="H504" s="5"/>
      <c r="L504" s="5"/>
      <c r="P504" s="5"/>
      <c r="T504" s="5"/>
      <c r="U504" s="5"/>
    </row>
    <row r="505" spans="8:21" s="2" customFormat="1" ht="12.75">
      <c r="H505" s="5"/>
      <c r="L505" s="5"/>
      <c r="P505" s="5"/>
      <c r="T505" s="5"/>
      <c r="U505" s="5"/>
    </row>
    <row r="506" spans="8:21" s="2" customFormat="1" ht="12.75">
      <c r="H506" s="5"/>
      <c r="L506" s="5"/>
      <c r="P506" s="5"/>
      <c r="T506" s="5"/>
      <c r="U506" s="5"/>
    </row>
    <row r="507" spans="8:21" s="2" customFormat="1" ht="12.75">
      <c r="H507" s="5"/>
      <c r="L507" s="5"/>
      <c r="P507" s="5"/>
      <c r="T507" s="5"/>
      <c r="U507" s="5"/>
    </row>
    <row r="508" spans="8:21" s="2" customFormat="1" ht="12.75">
      <c r="H508" s="5"/>
      <c r="L508" s="5"/>
      <c r="P508" s="5"/>
      <c r="T508" s="5"/>
      <c r="U508" s="5"/>
    </row>
    <row r="509" spans="8:21" s="2" customFormat="1" ht="12.75">
      <c r="H509" s="5"/>
      <c r="L509" s="5"/>
      <c r="P509" s="5"/>
      <c r="T509" s="5"/>
      <c r="U509" s="5"/>
    </row>
    <row r="510" spans="8:21" s="2" customFormat="1" ht="12.75">
      <c r="H510" s="5"/>
      <c r="L510" s="5"/>
      <c r="P510" s="5"/>
      <c r="T510" s="5"/>
      <c r="U510" s="5"/>
    </row>
    <row r="511" spans="8:21" s="2" customFormat="1" ht="12.75">
      <c r="H511" s="5"/>
      <c r="L511" s="5"/>
      <c r="P511" s="5"/>
      <c r="T511" s="5"/>
      <c r="U511" s="5"/>
    </row>
    <row r="512" spans="8:21" s="2" customFormat="1" ht="12.75">
      <c r="H512" s="5"/>
      <c r="L512" s="5"/>
      <c r="P512" s="5"/>
      <c r="T512" s="5"/>
      <c r="U512" s="5"/>
    </row>
    <row r="513" spans="8:21" s="2" customFormat="1" ht="12.75">
      <c r="H513" s="5"/>
      <c r="L513" s="5"/>
      <c r="P513" s="5"/>
      <c r="T513" s="5"/>
      <c r="U513" s="5"/>
    </row>
    <row r="514" spans="8:21" s="2" customFormat="1" ht="12.75">
      <c r="H514" s="5"/>
      <c r="L514" s="5"/>
      <c r="P514" s="5"/>
      <c r="T514" s="5"/>
      <c r="U514" s="5"/>
    </row>
    <row r="515" spans="8:21" s="2" customFormat="1" ht="12.75">
      <c r="H515" s="5"/>
      <c r="L515" s="5"/>
      <c r="P515" s="5"/>
      <c r="T515" s="5"/>
      <c r="U515" s="5"/>
    </row>
    <row r="516" spans="8:21" s="2" customFormat="1" ht="12.75">
      <c r="H516" s="5"/>
      <c r="L516" s="5"/>
      <c r="P516" s="5"/>
      <c r="T516" s="5"/>
      <c r="U516" s="5"/>
    </row>
    <row r="517" spans="8:21" s="2" customFormat="1" ht="12.75">
      <c r="H517" s="5"/>
      <c r="L517" s="5"/>
      <c r="P517" s="5"/>
      <c r="T517" s="5"/>
      <c r="U517" s="5"/>
    </row>
    <row r="518" spans="8:21" s="2" customFormat="1" ht="12.75">
      <c r="H518" s="5"/>
      <c r="L518" s="5"/>
      <c r="P518" s="5"/>
      <c r="T518" s="5"/>
      <c r="U518" s="5"/>
    </row>
    <row r="519" spans="8:21" s="2" customFormat="1" ht="12.75">
      <c r="H519" s="5"/>
      <c r="L519" s="5"/>
      <c r="P519" s="5"/>
      <c r="T519" s="5"/>
      <c r="U519" s="5"/>
    </row>
    <row r="520" spans="8:21" s="2" customFormat="1" ht="12.75">
      <c r="H520" s="5"/>
      <c r="L520" s="5"/>
      <c r="P520" s="5"/>
      <c r="T520" s="5"/>
      <c r="U520" s="5"/>
    </row>
    <row r="521" spans="8:21" s="2" customFormat="1" ht="12.75">
      <c r="H521" s="5"/>
      <c r="L521" s="5"/>
      <c r="P521" s="5"/>
      <c r="T521" s="5"/>
      <c r="U521" s="5"/>
    </row>
    <row r="522" spans="8:21" s="2" customFormat="1" ht="12.75">
      <c r="H522" s="5"/>
      <c r="L522" s="5"/>
      <c r="P522" s="5"/>
      <c r="T522" s="5"/>
      <c r="U522" s="5"/>
    </row>
    <row r="523" spans="8:21" s="2" customFormat="1" ht="12.75">
      <c r="H523" s="5"/>
      <c r="L523" s="5"/>
      <c r="P523" s="5"/>
      <c r="T523" s="5"/>
      <c r="U523" s="5"/>
    </row>
    <row r="524" spans="8:21" s="2" customFormat="1" ht="12.75">
      <c r="H524" s="5"/>
      <c r="L524" s="5"/>
      <c r="P524" s="5"/>
      <c r="T524" s="5"/>
      <c r="U524" s="5"/>
    </row>
    <row r="525" spans="8:21" s="2" customFormat="1" ht="12.75">
      <c r="H525" s="5"/>
      <c r="L525" s="5"/>
      <c r="P525" s="5"/>
      <c r="T525" s="5"/>
      <c r="U525" s="5"/>
    </row>
    <row r="526" spans="8:21" s="2" customFormat="1" ht="12.75">
      <c r="H526" s="5"/>
      <c r="L526" s="5"/>
      <c r="P526" s="5"/>
      <c r="T526" s="5"/>
      <c r="U526" s="5"/>
    </row>
    <row r="527" spans="8:21" s="2" customFormat="1" ht="12.75">
      <c r="H527" s="5"/>
      <c r="L527" s="5"/>
      <c r="P527" s="5"/>
      <c r="T527" s="5"/>
      <c r="U527" s="5"/>
    </row>
    <row r="528" spans="8:21" s="2" customFormat="1" ht="12.75">
      <c r="H528" s="5"/>
      <c r="L528" s="5"/>
      <c r="P528" s="5"/>
      <c r="T528" s="5"/>
      <c r="U528" s="5"/>
    </row>
    <row r="529" spans="8:21" s="2" customFormat="1" ht="12.75">
      <c r="H529" s="5"/>
      <c r="L529" s="5"/>
      <c r="P529" s="5"/>
      <c r="T529" s="5"/>
      <c r="U529" s="5"/>
    </row>
    <row r="530" spans="8:21" s="2" customFormat="1" ht="12.75">
      <c r="H530" s="5"/>
      <c r="L530" s="5"/>
      <c r="P530" s="5"/>
      <c r="T530" s="5"/>
      <c r="U530" s="5"/>
    </row>
    <row r="531" spans="8:21" s="2" customFormat="1" ht="12.75">
      <c r="H531" s="5"/>
      <c r="L531" s="5"/>
      <c r="P531" s="5"/>
      <c r="T531" s="5"/>
      <c r="U531" s="5"/>
    </row>
    <row r="532" spans="8:21" s="2" customFormat="1" ht="12.75">
      <c r="H532" s="5"/>
      <c r="L532" s="5"/>
      <c r="P532" s="5"/>
      <c r="T532" s="5"/>
      <c r="U532" s="5"/>
    </row>
    <row r="533" spans="8:21" s="2" customFormat="1" ht="12.75">
      <c r="H533" s="5"/>
      <c r="L533" s="5"/>
      <c r="P533" s="5"/>
      <c r="T533" s="5"/>
      <c r="U533" s="5"/>
    </row>
    <row r="534" spans="8:21" s="2" customFormat="1" ht="12.75">
      <c r="H534" s="5"/>
      <c r="L534" s="5"/>
      <c r="P534" s="5"/>
      <c r="T534" s="5"/>
      <c r="U534" s="5"/>
    </row>
    <row r="535" spans="8:21" s="2" customFormat="1" ht="12.75">
      <c r="H535" s="5"/>
      <c r="L535" s="5"/>
      <c r="P535" s="5"/>
      <c r="T535" s="5"/>
      <c r="U535" s="5"/>
    </row>
    <row r="536" spans="8:21" s="2" customFormat="1" ht="12.75">
      <c r="H536" s="5"/>
      <c r="L536" s="5"/>
      <c r="P536" s="5"/>
      <c r="T536" s="5"/>
      <c r="U536" s="5"/>
    </row>
    <row r="537" spans="8:21" s="2" customFormat="1" ht="12.75">
      <c r="H537" s="5"/>
      <c r="L537" s="5"/>
      <c r="P537" s="5"/>
      <c r="T537" s="5"/>
      <c r="U537" s="5"/>
    </row>
    <row r="538" spans="8:21" s="2" customFormat="1" ht="12.75">
      <c r="H538" s="5"/>
      <c r="L538" s="5"/>
      <c r="P538" s="5"/>
      <c r="T538" s="5"/>
      <c r="U538" s="5"/>
    </row>
    <row r="539" spans="8:21" s="2" customFormat="1" ht="12.75">
      <c r="H539" s="5"/>
      <c r="L539" s="5"/>
      <c r="P539" s="5"/>
      <c r="T539" s="5"/>
      <c r="U539" s="5"/>
    </row>
    <row r="540" spans="8:21" s="2" customFormat="1" ht="12.75">
      <c r="H540" s="5"/>
      <c r="L540" s="5"/>
      <c r="P540" s="5"/>
      <c r="T540" s="5"/>
      <c r="U540" s="5"/>
    </row>
    <row r="541" spans="8:21" s="2" customFormat="1" ht="12.75">
      <c r="H541" s="5"/>
      <c r="L541" s="5"/>
      <c r="P541" s="5"/>
      <c r="T541" s="5"/>
      <c r="U541" s="5"/>
    </row>
    <row r="542" spans="8:21" s="2" customFormat="1" ht="12.75">
      <c r="H542" s="5"/>
      <c r="L542" s="5"/>
      <c r="P542" s="5"/>
      <c r="T542" s="5"/>
      <c r="U542" s="5"/>
    </row>
    <row r="543" spans="8:21" s="2" customFormat="1" ht="12.75">
      <c r="H543" s="5"/>
      <c r="L543" s="5"/>
      <c r="P543" s="5"/>
      <c r="T543" s="5"/>
      <c r="U543" s="5"/>
    </row>
    <row r="544" spans="8:21" s="2" customFormat="1" ht="12.75">
      <c r="H544" s="5"/>
      <c r="L544" s="5"/>
      <c r="P544" s="5"/>
      <c r="T544" s="5"/>
      <c r="U544" s="5"/>
    </row>
    <row r="545" spans="8:21" s="2" customFormat="1" ht="12.75">
      <c r="H545" s="5"/>
      <c r="L545" s="5"/>
      <c r="P545" s="5"/>
      <c r="T545" s="5"/>
      <c r="U545" s="5"/>
    </row>
    <row r="546" spans="8:21" s="2" customFormat="1" ht="12.75">
      <c r="H546" s="5"/>
      <c r="L546" s="5"/>
      <c r="P546" s="5"/>
      <c r="T546" s="5"/>
      <c r="U546" s="5"/>
    </row>
    <row r="547" spans="8:21" s="2" customFormat="1" ht="12.75">
      <c r="H547" s="5"/>
      <c r="L547" s="5"/>
      <c r="P547" s="5"/>
      <c r="T547" s="5"/>
      <c r="U547" s="5"/>
    </row>
    <row r="548" spans="8:21" s="2" customFormat="1" ht="12.75">
      <c r="H548" s="5"/>
      <c r="L548" s="5"/>
      <c r="P548" s="5"/>
      <c r="T548" s="5"/>
      <c r="U548" s="5"/>
    </row>
    <row r="549" spans="8:21" s="2" customFormat="1" ht="12.75">
      <c r="H549" s="5"/>
      <c r="L549" s="5"/>
      <c r="P549" s="5"/>
      <c r="T549" s="5"/>
      <c r="U549" s="5"/>
    </row>
    <row r="550" spans="8:21" s="2" customFormat="1" ht="12.75">
      <c r="H550" s="5"/>
      <c r="L550" s="5"/>
      <c r="P550" s="5"/>
      <c r="T550" s="5"/>
      <c r="U550" s="5"/>
    </row>
    <row r="551" spans="8:21" s="2" customFormat="1" ht="12.75">
      <c r="H551" s="5"/>
      <c r="L551" s="5"/>
      <c r="P551" s="5"/>
      <c r="T551" s="5"/>
      <c r="U551" s="5"/>
    </row>
    <row r="552" spans="8:21" s="2" customFormat="1" ht="12.75">
      <c r="H552" s="5"/>
      <c r="L552" s="5"/>
      <c r="P552" s="5"/>
      <c r="T552" s="5"/>
      <c r="U552" s="5"/>
    </row>
    <row r="553" spans="8:21" s="2" customFormat="1" ht="12.75">
      <c r="H553" s="5"/>
      <c r="L553" s="5"/>
      <c r="P553" s="5"/>
      <c r="T553" s="5"/>
      <c r="U553" s="5"/>
    </row>
    <row r="554" spans="8:21" s="2" customFormat="1" ht="12.75">
      <c r="H554" s="5"/>
      <c r="L554" s="5"/>
      <c r="P554" s="5"/>
      <c r="T554" s="5"/>
      <c r="U554" s="5"/>
    </row>
    <row r="555" spans="8:21" s="2" customFormat="1" ht="12.75">
      <c r="H555" s="5"/>
      <c r="L555" s="5"/>
      <c r="P555" s="5"/>
      <c r="T555" s="5"/>
      <c r="U555" s="5"/>
    </row>
    <row r="556" spans="8:21" s="2" customFormat="1" ht="12.75">
      <c r="H556" s="5"/>
      <c r="L556" s="5"/>
      <c r="P556" s="5"/>
      <c r="T556" s="5"/>
      <c r="U556" s="5"/>
    </row>
    <row r="557" spans="8:21" s="2" customFormat="1" ht="12.75">
      <c r="H557" s="5"/>
      <c r="L557" s="5"/>
      <c r="P557" s="5"/>
      <c r="T557" s="5"/>
      <c r="U557" s="5"/>
    </row>
    <row r="558" spans="8:21" s="2" customFormat="1" ht="12.75">
      <c r="H558" s="5"/>
      <c r="L558" s="5"/>
      <c r="P558" s="5"/>
      <c r="T558" s="5"/>
      <c r="U558" s="5"/>
    </row>
    <row r="559" spans="8:21" s="2" customFormat="1" ht="12.75">
      <c r="H559" s="5"/>
      <c r="L559" s="5"/>
      <c r="P559" s="5"/>
      <c r="T559" s="5"/>
      <c r="U559" s="5"/>
    </row>
    <row r="560" spans="8:21" s="2" customFormat="1" ht="12.75">
      <c r="H560" s="5"/>
      <c r="L560" s="5"/>
      <c r="P560" s="5"/>
      <c r="T560" s="5"/>
      <c r="U560" s="5"/>
    </row>
    <row r="561" spans="8:21" s="2" customFormat="1" ht="12.75">
      <c r="H561" s="5"/>
      <c r="L561" s="5"/>
      <c r="P561" s="5"/>
      <c r="T561" s="5"/>
      <c r="U561" s="5"/>
    </row>
    <row r="562" spans="8:21" s="2" customFormat="1" ht="12.75">
      <c r="H562" s="5"/>
      <c r="L562" s="5"/>
      <c r="P562" s="5"/>
      <c r="T562" s="5"/>
      <c r="U562" s="5"/>
    </row>
    <row r="563" spans="8:21" s="2" customFormat="1" ht="12.75">
      <c r="H563" s="5"/>
      <c r="L563" s="5"/>
      <c r="P563" s="5"/>
      <c r="T563" s="5"/>
      <c r="U563" s="5"/>
    </row>
    <row r="564" spans="8:21" s="2" customFormat="1" ht="12.75">
      <c r="H564" s="5"/>
      <c r="L564" s="5"/>
      <c r="P564" s="5"/>
      <c r="T564" s="5"/>
      <c r="U564" s="5"/>
    </row>
    <row r="565" spans="8:21" s="2" customFormat="1" ht="12.75">
      <c r="H565" s="5"/>
      <c r="L565" s="5"/>
      <c r="P565" s="5"/>
      <c r="T565" s="5"/>
      <c r="U565" s="5"/>
    </row>
    <row r="566" spans="8:21" s="2" customFormat="1" ht="12.75">
      <c r="H566" s="5"/>
      <c r="L566" s="5"/>
      <c r="P566" s="5"/>
      <c r="T566" s="5"/>
      <c r="U566" s="5"/>
    </row>
    <row r="567" spans="8:21" s="2" customFormat="1" ht="12.75">
      <c r="H567" s="5"/>
      <c r="L567" s="5"/>
      <c r="P567" s="5"/>
      <c r="T567" s="5"/>
      <c r="U567" s="5"/>
    </row>
    <row r="568" spans="8:21" s="2" customFormat="1" ht="12.75">
      <c r="H568" s="5"/>
      <c r="L568" s="5"/>
      <c r="P568" s="5"/>
      <c r="T568" s="5"/>
      <c r="U568" s="5"/>
    </row>
    <row r="569" spans="8:21" s="2" customFormat="1" ht="12.75">
      <c r="H569" s="5"/>
      <c r="L569" s="5"/>
      <c r="P569" s="5"/>
      <c r="T569" s="5"/>
      <c r="U569" s="5"/>
    </row>
    <row r="570" spans="8:21" s="2" customFormat="1" ht="12.75">
      <c r="H570" s="5"/>
      <c r="L570" s="5"/>
      <c r="P570" s="5"/>
      <c r="T570" s="5"/>
      <c r="U570" s="5"/>
    </row>
    <row r="571" spans="8:21" s="2" customFormat="1" ht="12.75">
      <c r="H571" s="5"/>
      <c r="L571" s="5"/>
      <c r="P571" s="5"/>
      <c r="T571" s="5"/>
      <c r="U571" s="5"/>
    </row>
    <row r="572" spans="8:21" s="2" customFormat="1" ht="12.75">
      <c r="H572" s="5"/>
      <c r="L572" s="5"/>
      <c r="P572" s="5"/>
      <c r="T572" s="5"/>
      <c r="U572" s="5"/>
    </row>
    <row r="573" spans="8:21" s="2" customFormat="1" ht="12.75">
      <c r="H573" s="5"/>
      <c r="L573" s="5"/>
      <c r="P573" s="5"/>
      <c r="T573" s="5"/>
      <c r="U573" s="5"/>
    </row>
    <row r="574" spans="8:21" s="2" customFormat="1" ht="12.75">
      <c r="H574" s="5"/>
      <c r="L574" s="5"/>
      <c r="P574" s="5"/>
      <c r="T574" s="5"/>
      <c r="U574" s="5"/>
    </row>
    <row r="575" spans="8:21" s="2" customFormat="1" ht="12.75">
      <c r="H575" s="5"/>
      <c r="L575" s="5"/>
      <c r="P575" s="5"/>
      <c r="T575" s="5"/>
      <c r="U575" s="5"/>
    </row>
    <row r="576" spans="8:21" s="2" customFormat="1" ht="12.75">
      <c r="H576" s="5"/>
      <c r="L576" s="5"/>
      <c r="P576" s="5"/>
      <c r="T576" s="5"/>
      <c r="U576" s="5"/>
    </row>
    <row r="577" spans="8:21" s="2" customFormat="1" ht="12.75">
      <c r="H577" s="5"/>
      <c r="L577" s="5"/>
      <c r="P577" s="5"/>
      <c r="T577" s="5"/>
      <c r="U577" s="5"/>
    </row>
    <row r="578" spans="8:21" s="2" customFormat="1" ht="12.75">
      <c r="H578" s="5"/>
      <c r="L578" s="5"/>
      <c r="P578" s="5"/>
      <c r="T578" s="5"/>
      <c r="U578" s="5"/>
    </row>
    <row r="579" spans="8:21" s="2" customFormat="1" ht="12.75">
      <c r="H579" s="5"/>
      <c r="L579" s="5"/>
      <c r="P579" s="5"/>
      <c r="T579" s="5"/>
      <c r="U579" s="5"/>
    </row>
    <row r="580" spans="8:21" s="2" customFormat="1" ht="12.75">
      <c r="H580" s="5"/>
      <c r="L580" s="5"/>
      <c r="P580" s="5"/>
      <c r="T580" s="5"/>
      <c r="U580" s="5"/>
    </row>
    <row r="581" spans="8:21" s="2" customFormat="1" ht="12.75">
      <c r="H581" s="5"/>
      <c r="L581" s="5"/>
      <c r="P581" s="5"/>
      <c r="T581" s="5"/>
      <c r="U581" s="5"/>
    </row>
    <row r="582" spans="8:21" s="2" customFormat="1" ht="12.75">
      <c r="H582" s="5"/>
      <c r="L582" s="5"/>
      <c r="P582" s="5"/>
      <c r="T582" s="5"/>
      <c r="U582" s="5"/>
    </row>
    <row r="583" spans="8:21" s="2" customFormat="1" ht="12.75">
      <c r="H583" s="5"/>
      <c r="L583" s="5"/>
      <c r="P583" s="5"/>
      <c r="T583" s="5"/>
      <c r="U583" s="5"/>
    </row>
    <row r="584" spans="8:21" s="2" customFormat="1" ht="12.75">
      <c r="H584" s="5"/>
      <c r="L584" s="5"/>
      <c r="P584" s="5"/>
      <c r="T584" s="5"/>
      <c r="U584" s="5"/>
    </row>
    <row r="585" spans="8:21" s="2" customFormat="1" ht="12.75">
      <c r="H585" s="5"/>
      <c r="L585" s="5"/>
      <c r="P585" s="5"/>
      <c r="T585" s="5"/>
      <c r="U585" s="5"/>
    </row>
    <row r="586" spans="8:21" s="2" customFormat="1" ht="12.75">
      <c r="H586" s="5"/>
      <c r="L586" s="5"/>
      <c r="P586" s="5"/>
      <c r="T586" s="5"/>
      <c r="U586" s="5"/>
    </row>
    <row r="587" spans="8:21" s="2" customFormat="1" ht="12.75">
      <c r="H587" s="5"/>
      <c r="L587" s="5"/>
      <c r="P587" s="5"/>
      <c r="T587" s="5"/>
      <c r="U587" s="5"/>
    </row>
    <row r="588" spans="8:21" s="2" customFormat="1" ht="12.75">
      <c r="H588" s="5"/>
      <c r="L588" s="5"/>
      <c r="P588" s="5"/>
      <c r="T588" s="5"/>
      <c r="U588" s="5"/>
    </row>
    <row r="589" spans="8:21" s="2" customFormat="1" ht="12.75">
      <c r="H589" s="5"/>
      <c r="L589" s="5"/>
      <c r="P589" s="5"/>
      <c r="T589" s="5"/>
      <c r="U589" s="5"/>
    </row>
    <row r="590" spans="8:21" s="2" customFormat="1" ht="12.75">
      <c r="H590" s="5"/>
      <c r="L590" s="5"/>
      <c r="P590" s="5"/>
      <c r="T590" s="5"/>
      <c r="U590" s="5"/>
    </row>
    <row r="591" spans="8:21" s="2" customFormat="1" ht="12.75">
      <c r="H591" s="5"/>
      <c r="L591" s="5"/>
      <c r="P591" s="5"/>
      <c r="T591" s="5"/>
      <c r="U591" s="5"/>
    </row>
    <row r="592" spans="8:21" s="2" customFormat="1" ht="12.75">
      <c r="H592" s="5"/>
      <c r="L592" s="5"/>
      <c r="P592" s="5"/>
      <c r="T592" s="5"/>
      <c r="U592" s="5"/>
    </row>
    <row r="593" spans="8:21" s="2" customFormat="1" ht="12.75">
      <c r="H593" s="5"/>
      <c r="L593" s="5"/>
      <c r="P593" s="5"/>
      <c r="T593" s="5"/>
      <c r="U593" s="5"/>
    </row>
    <row r="594" spans="8:21" s="2" customFormat="1" ht="12.75">
      <c r="H594" s="5"/>
      <c r="L594" s="5"/>
      <c r="P594" s="5"/>
      <c r="T594" s="5"/>
      <c r="U594" s="5"/>
    </row>
    <row r="595" spans="8:21" s="2" customFormat="1" ht="12.75">
      <c r="H595" s="5"/>
      <c r="L595" s="5"/>
      <c r="P595" s="5"/>
      <c r="T595" s="5"/>
      <c r="U595" s="5"/>
    </row>
    <row r="596" spans="8:21" s="2" customFormat="1" ht="12.75">
      <c r="H596" s="5"/>
      <c r="L596" s="5"/>
      <c r="P596" s="5"/>
      <c r="T596" s="5"/>
      <c r="U596" s="5"/>
    </row>
    <row r="597" spans="8:21" s="2" customFormat="1" ht="12.75">
      <c r="H597" s="5"/>
      <c r="L597" s="5"/>
      <c r="P597" s="5"/>
      <c r="T597" s="5"/>
      <c r="U597" s="5"/>
    </row>
    <row r="598" spans="8:21" s="2" customFormat="1" ht="12.75">
      <c r="H598" s="5"/>
      <c r="L598" s="5"/>
      <c r="P598" s="5"/>
      <c r="T598" s="5"/>
      <c r="U598" s="5"/>
    </row>
    <row r="599" spans="8:21" s="2" customFormat="1" ht="12.75">
      <c r="H599" s="5"/>
      <c r="L599" s="5"/>
      <c r="P599" s="5"/>
      <c r="T599" s="5"/>
      <c r="U599" s="5"/>
    </row>
    <row r="600" spans="8:21" s="2" customFormat="1" ht="12.75">
      <c r="H600" s="5"/>
      <c r="L600" s="5"/>
      <c r="P600" s="5"/>
      <c r="T600" s="5"/>
      <c r="U600" s="5"/>
    </row>
    <row r="601" spans="8:21" s="2" customFormat="1" ht="12.75">
      <c r="H601" s="5"/>
      <c r="L601" s="5"/>
      <c r="P601" s="5"/>
      <c r="T601" s="5"/>
      <c r="U601" s="5"/>
    </row>
    <row r="602" spans="8:21" s="2" customFormat="1" ht="12.75">
      <c r="H602" s="5"/>
      <c r="L602" s="5"/>
      <c r="P602" s="5"/>
      <c r="T602" s="5"/>
      <c r="U602" s="5"/>
    </row>
    <row r="603" spans="8:21" s="2" customFormat="1" ht="12.75">
      <c r="H603" s="5"/>
      <c r="L603" s="5"/>
      <c r="P603" s="5"/>
      <c r="T603" s="5"/>
      <c r="U603" s="5"/>
    </row>
    <row r="604" spans="8:21" s="2" customFormat="1" ht="12.75">
      <c r="H604" s="5"/>
      <c r="L604" s="5"/>
      <c r="P604" s="5"/>
      <c r="T604" s="5"/>
      <c r="U604" s="5"/>
    </row>
    <row r="605" spans="8:21" s="2" customFormat="1" ht="12.75">
      <c r="H605" s="5"/>
      <c r="L605" s="5"/>
      <c r="P605" s="5"/>
      <c r="T605" s="5"/>
      <c r="U605" s="5"/>
    </row>
    <row r="606" spans="8:21" s="2" customFormat="1" ht="12.75">
      <c r="H606" s="5"/>
      <c r="L606" s="5"/>
      <c r="P606" s="5"/>
      <c r="T606" s="5"/>
      <c r="U606" s="5"/>
    </row>
    <row r="607" spans="8:21" s="2" customFormat="1" ht="12.75">
      <c r="H607" s="5"/>
      <c r="L607" s="5"/>
      <c r="P607" s="5"/>
      <c r="T607" s="5"/>
      <c r="U607" s="5"/>
    </row>
    <row r="608" spans="8:21" s="2" customFormat="1" ht="12.75">
      <c r="H608" s="5"/>
      <c r="L608" s="5"/>
      <c r="P608" s="5"/>
      <c r="T608" s="5"/>
      <c r="U608" s="5"/>
    </row>
    <row r="609" spans="8:21" s="2" customFormat="1" ht="12.75">
      <c r="H609" s="5"/>
      <c r="L609" s="5"/>
      <c r="P609" s="5"/>
      <c r="T609" s="5"/>
      <c r="U609" s="5"/>
    </row>
    <row r="610" spans="8:21" s="2" customFormat="1" ht="12.75">
      <c r="H610" s="5"/>
      <c r="L610" s="5"/>
      <c r="P610" s="5"/>
      <c r="T610" s="5"/>
      <c r="U610" s="5"/>
    </row>
    <row r="611" spans="8:21" s="2" customFormat="1" ht="12.75">
      <c r="H611" s="5"/>
      <c r="L611" s="5"/>
      <c r="P611" s="5"/>
      <c r="T611" s="5"/>
      <c r="U611" s="5"/>
    </row>
    <row r="612" spans="8:21" s="2" customFormat="1" ht="12.75">
      <c r="H612" s="5"/>
      <c r="L612" s="5"/>
      <c r="P612" s="5"/>
      <c r="T612" s="5"/>
      <c r="U612" s="5"/>
    </row>
    <row r="613" spans="8:21" s="2" customFormat="1" ht="12.75">
      <c r="H613" s="5"/>
      <c r="L613" s="5"/>
      <c r="P613" s="5"/>
      <c r="T613" s="5"/>
      <c r="U613" s="5"/>
    </row>
    <row r="614" spans="8:21" s="2" customFormat="1" ht="12.75">
      <c r="H614" s="5"/>
      <c r="L614" s="5"/>
      <c r="P614" s="5"/>
      <c r="T614" s="5"/>
      <c r="U614" s="5"/>
    </row>
    <row r="615" spans="8:21" s="2" customFormat="1" ht="12.75">
      <c r="H615" s="5"/>
      <c r="L615" s="5"/>
      <c r="P615" s="5"/>
      <c r="T615" s="5"/>
      <c r="U615" s="5"/>
    </row>
    <row r="616" spans="8:21" s="2" customFormat="1" ht="12.75">
      <c r="H616" s="5"/>
      <c r="L616" s="5"/>
      <c r="P616" s="5"/>
      <c r="T616" s="5"/>
      <c r="U616" s="5"/>
    </row>
    <row r="617" spans="8:21" s="2" customFormat="1" ht="12.75">
      <c r="H617" s="5"/>
      <c r="L617" s="5"/>
      <c r="P617" s="5"/>
      <c r="T617" s="5"/>
      <c r="U617" s="5"/>
    </row>
    <row r="618" spans="8:21" s="2" customFormat="1" ht="12.75">
      <c r="H618" s="5"/>
      <c r="L618" s="5"/>
      <c r="P618" s="5"/>
      <c r="T618" s="5"/>
      <c r="U618" s="5"/>
    </row>
    <row r="619" spans="8:21" s="2" customFormat="1" ht="12.75">
      <c r="H619" s="5"/>
      <c r="L619" s="5"/>
      <c r="P619" s="5"/>
      <c r="T619" s="5"/>
      <c r="U619" s="5"/>
    </row>
    <row r="620" spans="8:21" s="2" customFormat="1" ht="12.75">
      <c r="H620" s="5"/>
      <c r="L620" s="5"/>
      <c r="P620" s="5"/>
      <c r="T620" s="5"/>
      <c r="U620" s="5"/>
    </row>
    <row r="621" spans="8:21" s="2" customFormat="1" ht="12.75">
      <c r="H621" s="5"/>
      <c r="L621" s="5"/>
      <c r="P621" s="5"/>
      <c r="T621" s="5"/>
      <c r="U621" s="5"/>
    </row>
    <row r="622" spans="8:21" s="2" customFormat="1" ht="12.75">
      <c r="H622" s="5"/>
      <c r="L622" s="5"/>
      <c r="P622" s="5"/>
      <c r="T622" s="5"/>
      <c r="U622" s="5"/>
    </row>
    <row r="623" spans="8:21" s="2" customFormat="1" ht="12.75">
      <c r="H623" s="5"/>
      <c r="L623" s="5"/>
      <c r="P623" s="5"/>
      <c r="T623" s="5"/>
      <c r="U623" s="5"/>
    </row>
    <row r="624" spans="8:21" s="2" customFormat="1" ht="12.75">
      <c r="H624" s="5"/>
      <c r="L624" s="5"/>
      <c r="P624" s="5"/>
      <c r="T624" s="5"/>
      <c r="U624" s="5"/>
    </row>
    <row r="625" spans="8:21" s="2" customFormat="1" ht="12.75">
      <c r="H625" s="5"/>
      <c r="L625" s="5"/>
      <c r="P625" s="5"/>
      <c r="T625" s="5"/>
      <c r="U625" s="5"/>
    </row>
    <row r="626" spans="8:21" s="2" customFormat="1" ht="12.75">
      <c r="H626" s="5"/>
      <c r="L626" s="5"/>
      <c r="P626" s="5"/>
      <c r="T626" s="5"/>
      <c r="U626" s="5"/>
    </row>
    <row r="627" spans="8:21" s="2" customFormat="1" ht="12.75">
      <c r="H627" s="5"/>
      <c r="L627" s="5"/>
      <c r="P627" s="5"/>
      <c r="T627" s="5"/>
      <c r="U627" s="5"/>
    </row>
    <row r="628" spans="8:21" s="2" customFormat="1" ht="12.75">
      <c r="H628" s="5"/>
      <c r="L628" s="5"/>
      <c r="P628" s="5"/>
      <c r="T628" s="5"/>
      <c r="U628" s="5"/>
    </row>
    <row r="629" spans="8:21" s="2" customFormat="1" ht="12.75">
      <c r="H629" s="5"/>
      <c r="L629" s="5"/>
      <c r="P629" s="5"/>
      <c r="T629" s="5"/>
      <c r="U629" s="5"/>
    </row>
    <row r="630" spans="8:21" s="2" customFormat="1" ht="12.75">
      <c r="H630" s="5"/>
      <c r="L630" s="5"/>
      <c r="P630" s="5"/>
      <c r="T630" s="5"/>
      <c r="U630" s="5"/>
    </row>
    <row r="631" spans="8:21" s="2" customFormat="1" ht="12.75">
      <c r="H631" s="5"/>
      <c r="L631" s="5"/>
      <c r="P631" s="5"/>
      <c r="T631" s="5"/>
      <c r="U631" s="5"/>
    </row>
    <row r="632" spans="8:21" s="2" customFormat="1" ht="12.75">
      <c r="H632" s="5"/>
      <c r="L632" s="5"/>
      <c r="P632" s="5"/>
      <c r="T632" s="5"/>
      <c r="U632" s="5"/>
    </row>
    <row r="633" spans="8:21" s="2" customFormat="1" ht="12.75">
      <c r="H633" s="5"/>
      <c r="L633" s="5"/>
      <c r="P633" s="5"/>
      <c r="T633" s="5"/>
      <c r="U633" s="5"/>
    </row>
    <row r="634" spans="8:21" s="2" customFormat="1" ht="12.75">
      <c r="H634" s="5"/>
      <c r="L634" s="5"/>
      <c r="P634" s="5"/>
      <c r="T634" s="5"/>
      <c r="U634" s="5"/>
    </row>
    <row r="635" spans="8:21" s="2" customFormat="1" ht="12.75">
      <c r="H635" s="5"/>
      <c r="L635" s="5"/>
      <c r="P635" s="5"/>
      <c r="T635" s="5"/>
      <c r="U635" s="5"/>
    </row>
    <row r="636" spans="8:21" s="2" customFormat="1" ht="12.75">
      <c r="H636" s="5"/>
      <c r="L636" s="5"/>
      <c r="P636" s="5"/>
      <c r="T636" s="5"/>
      <c r="U636" s="5"/>
    </row>
    <row r="637" spans="8:21" s="2" customFormat="1" ht="12.75">
      <c r="H637" s="5"/>
      <c r="L637" s="5"/>
      <c r="P637" s="5"/>
      <c r="T637" s="5"/>
      <c r="U637" s="5"/>
    </row>
    <row r="638" spans="8:21" s="2" customFormat="1" ht="12.75">
      <c r="H638" s="5"/>
      <c r="L638" s="5"/>
      <c r="P638" s="5"/>
      <c r="T638" s="5"/>
      <c r="U638" s="5"/>
    </row>
    <row r="639" spans="8:21" s="2" customFormat="1" ht="12.75">
      <c r="H639" s="5"/>
      <c r="L639" s="5"/>
      <c r="P639" s="5"/>
      <c r="T639" s="5"/>
      <c r="U639" s="5"/>
    </row>
    <row r="640" spans="8:21" s="2" customFormat="1" ht="12.75">
      <c r="H640" s="5"/>
      <c r="L640" s="5"/>
      <c r="P640" s="5"/>
      <c r="T640" s="5"/>
      <c r="U640" s="5"/>
    </row>
    <row r="641" spans="8:21" s="2" customFormat="1" ht="12.75">
      <c r="H641" s="5"/>
      <c r="L641" s="5"/>
      <c r="P641" s="5"/>
      <c r="T641" s="5"/>
      <c r="U641" s="5"/>
    </row>
    <row r="642" spans="8:21" s="2" customFormat="1" ht="12.75">
      <c r="H642" s="5"/>
      <c r="L642" s="5"/>
      <c r="P642" s="5"/>
      <c r="T642" s="5"/>
      <c r="U642" s="5"/>
    </row>
    <row r="643" spans="8:21" s="2" customFormat="1" ht="12.75">
      <c r="H643" s="5"/>
      <c r="L643" s="5"/>
      <c r="P643" s="5"/>
      <c r="T643" s="5"/>
      <c r="U643" s="5"/>
    </row>
    <row r="644" spans="8:21" s="2" customFormat="1" ht="12.75">
      <c r="H644" s="5"/>
      <c r="L644" s="5"/>
      <c r="P644" s="5"/>
      <c r="T644" s="5"/>
      <c r="U644" s="5"/>
    </row>
    <row r="645" spans="8:21" s="2" customFormat="1" ht="12.75">
      <c r="H645" s="5"/>
      <c r="L645" s="5"/>
      <c r="P645" s="5"/>
      <c r="T645" s="5"/>
      <c r="U645" s="5"/>
    </row>
    <row r="646" spans="8:21" s="2" customFormat="1" ht="12.75">
      <c r="H646" s="5"/>
      <c r="L646" s="5"/>
      <c r="P646" s="5"/>
      <c r="T646" s="5"/>
      <c r="U646" s="5"/>
    </row>
    <row r="647" spans="8:21" s="2" customFormat="1" ht="12.75">
      <c r="H647" s="5"/>
      <c r="L647" s="5"/>
      <c r="P647" s="5"/>
      <c r="T647" s="5"/>
      <c r="U647" s="5"/>
    </row>
    <row r="648" spans="8:21" s="2" customFormat="1" ht="12.75">
      <c r="H648" s="5"/>
      <c r="L648" s="5"/>
      <c r="P648" s="5"/>
      <c r="T648" s="5"/>
      <c r="U648" s="5"/>
    </row>
    <row r="649" spans="8:21" s="2" customFormat="1" ht="12.75">
      <c r="H649" s="5"/>
      <c r="L649" s="5"/>
      <c r="P649" s="5"/>
      <c r="T649" s="5"/>
      <c r="U649" s="5"/>
    </row>
    <row r="650" spans="8:21" s="2" customFormat="1" ht="12.75">
      <c r="H650" s="5"/>
      <c r="L650" s="5"/>
      <c r="P650" s="5"/>
      <c r="T650" s="5"/>
      <c r="U650" s="5"/>
    </row>
    <row r="651" spans="8:21" s="2" customFormat="1" ht="12.75">
      <c r="H651" s="5"/>
      <c r="L651" s="5"/>
      <c r="P651" s="5"/>
      <c r="T651" s="5"/>
      <c r="U651" s="5"/>
    </row>
    <row r="652" spans="8:21" s="2" customFormat="1" ht="12.75">
      <c r="H652" s="5"/>
      <c r="L652" s="5"/>
      <c r="P652" s="5"/>
      <c r="T652" s="5"/>
      <c r="U652" s="5"/>
    </row>
    <row r="653" spans="8:21" s="2" customFormat="1" ht="12.75">
      <c r="H653" s="5"/>
      <c r="L653" s="5"/>
      <c r="P653" s="5"/>
      <c r="T653" s="5"/>
      <c r="U653" s="5"/>
    </row>
    <row r="654" spans="8:21" s="2" customFormat="1" ht="12.75">
      <c r="H654" s="5"/>
      <c r="L654" s="5"/>
      <c r="P654" s="5"/>
      <c r="T654" s="5"/>
      <c r="U654" s="5"/>
    </row>
    <row r="655" spans="8:21" s="2" customFormat="1" ht="12.75">
      <c r="H655" s="5"/>
      <c r="L655" s="5"/>
      <c r="P655" s="5"/>
      <c r="T655" s="5"/>
      <c r="U655" s="5"/>
    </row>
    <row r="656" spans="8:21" s="2" customFormat="1" ht="12.75">
      <c r="H656" s="5"/>
      <c r="L656" s="5"/>
      <c r="P656" s="5"/>
      <c r="T656" s="5"/>
      <c r="U656" s="5"/>
    </row>
    <row r="657" spans="8:21" s="2" customFormat="1" ht="12.75">
      <c r="H657" s="5"/>
      <c r="L657" s="5"/>
      <c r="P657" s="5"/>
      <c r="T657" s="5"/>
      <c r="U657" s="5"/>
    </row>
    <row r="658" spans="8:21" s="2" customFormat="1" ht="12.75">
      <c r="H658" s="5"/>
      <c r="L658" s="5"/>
      <c r="P658" s="5"/>
      <c r="T658" s="5"/>
      <c r="U658" s="5"/>
    </row>
    <row r="659" spans="8:21" s="2" customFormat="1" ht="12.75">
      <c r="H659" s="5"/>
      <c r="L659" s="5"/>
      <c r="P659" s="5"/>
      <c r="T659" s="5"/>
      <c r="U659" s="5"/>
    </row>
    <row r="660" spans="8:21" s="2" customFormat="1" ht="12.75">
      <c r="H660" s="5"/>
      <c r="L660" s="5"/>
      <c r="P660" s="5"/>
      <c r="T660" s="5"/>
      <c r="U660" s="5"/>
    </row>
    <row r="661" spans="8:21" s="2" customFormat="1" ht="12.75">
      <c r="H661" s="5"/>
      <c r="L661" s="5"/>
      <c r="P661" s="5"/>
      <c r="T661" s="5"/>
      <c r="U661" s="5"/>
    </row>
    <row r="662" spans="8:21" s="2" customFormat="1" ht="12.75">
      <c r="H662" s="5"/>
      <c r="L662" s="5"/>
      <c r="P662" s="5"/>
      <c r="T662" s="5"/>
      <c r="U662" s="5"/>
    </row>
    <row r="663" spans="8:21" s="2" customFormat="1" ht="12.75">
      <c r="H663" s="5"/>
      <c r="L663" s="5"/>
      <c r="P663" s="5"/>
      <c r="T663" s="5"/>
      <c r="U663" s="5"/>
    </row>
    <row r="664" spans="8:21" s="2" customFormat="1" ht="12.75">
      <c r="H664" s="5"/>
      <c r="L664" s="5"/>
      <c r="P664" s="5"/>
      <c r="T664" s="5"/>
      <c r="U664" s="5"/>
    </row>
    <row r="665" spans="8:21" s="2" customFormat="1" ht="12.75">
      <c r="H665" s="5"/>
      <c r="L665" s="5"/>
      <c r="P665" s="5"/>
      <c r="T665" s="5"/>
      <c r="U665" s="5"/>
    </row>
    <row r="666" spans="8:21" s="2" customFormat="1" ht="12.75">
      <c r="H666" s="5"/>
      <c r="L666" s="5"/>
      <c r="P666" s="5"/>
      <c r="T666" s="5"/>
      <c r="U666" s="5"/>
    </row>
    <row r="667" spans="8:21" s="2" customFormat="1" ht="12.75">
      <c r="H667" s="5"/>
      <c r="L667" s="5"/>
      <c r="P667" s="5"/>
      <c r="T667" s="5"/>
      <c r="U667" s="5"/>
    </row>
    <row r="668" spans="8:21" s="2" customFormat="1" ht="12.75">
      <c r="H668" s="5"/>
      <c r="L668" s="5"/>
      <c r="P668" s="5"/>
      <c r="T668" s="5"/>
      <c r="U668" s="5"/>
    </row>
    <row r="669" spans="8:21" s="2" customFormat="1" ht="12.75">
      <c r="H669" s="5"/>
      <c r="L669" s="5"/>
      <c r="P669" s="5"/>
      <c r="T669" s="5"/>
      <c r="U669" s="5"/>
    </row>
    <row r="670" spans="8:21" s="2" customFormat="1" ht="12.75">
      <c r="H670" s="5"/>
      <c r="L670" s="5"/>
      <c r="P670" s="5"/>
      <c r="T670" s="5"/>
      <c r="U670" s="5"/>
    </row>
    <row r="671" spans="8:21" s="2" customFormat="1" ht="12.75">
      <c r="H671" s="5"/>
      <c r="L671" s="5"/>
      <c r="P671" s="5"/>
      <c r="T671" s="5"/>
      <c r="U671" s="5"/>
    </row>
    <row r="672" spans="8:21" s="2" customFormat="1" ht="12.75">
      <c r="H672" s="5"/>
      <c r="L672" s="5"/>
      <c r="P672" s="5"/>
      <c r="T672" s="5"/>
      <c r="U672" s="5"/>
    </row>
    <row r="673" spans="8:21" s="2" customFormat="1" ht="12.75">
      <c r="H673" s="5"/>
      <c r="L673" s="5"/>
      <c r="P673" s="5"/>
      <c r="T673" s="5"/>
      <c r="U673" s="5"/>
    </row>
    <row r="674" spans="8:21" s="2" customFormat="1" ht="12.75">
      <c r="H674" s="5"/>
      <c r="L674" s="5"/>
      <c r="P674" s="5"/>
      <c r="T674" s="5"/>
      <c r="U674" s="5"/>
    </row>
    <row r="675" spans="8:21" s="2" customFormat="1" ht="12.75">
      <c r="H675" s="5"/>
      <c r="L675" s="5"/>
      <c r="P675" s="5"/>
      <c r="T675" s="5"/>
      <c r="U675" s="5"/>
    </row>
    <row r="676" spans="8:21" s="2" customFormat="1" ht="12.75">
      <c r="H676" s="5"/>
      <c r="L676" s="5"/>
      <c r="P676" s="5"/>
      <c r="T676" s="5"/>
      <c r="U676" s="5"/>
    </row>
    <row r="677" spans="8:21" s="2" customFormat="1" ht="12.75">
      <c r="H677" s="5"/>
      <c r="L677" s="5"/>
      <c r="P677" s="5"/>
      <c r="T677" s="5"/>
      <c r="U677" s="5"/>
    </row>
    <row r="678" spans="8:21" s="2" customFormat="1" ht="12.75">
      <c r="H678" s="5"/>
      <c r="L678" s="5"/>
      <c r="P678" s="5"/>
      <c r="T678" s="5"/>
      <c r="U678" s="5"/>
    </row>
    <row r="679" spans="8:21" s="2" customFormat="1" ht="12.75">
      <c r="H679" s="5"/>
      <c r="L679" s="5"/>
      <c r="P679" s="5"/>
      <c r="T679" s="5"/>
      <c r="U679" s="5"/>
    </row>
    <row r="680" spans="8:21" s="2" customFormat="1" ht="12.75">
      <c r="H680" s="5"/>
      <c r="L680" s="5"/>
      <c r="P680" s="5"/>
      <c r="T680" s="5"/>
      <c r="U680" s="5"/>
    </row>
    <row r="681" spans="8:21" s="2" customFormat="1" ht="12.75">
      <c r="H681" s="5"/>
      <c r="L681" s="5"/>
      <c r="P681" s="5"/>
      <c r="T681" s="5"/>
      <c r="U681" s="5"/>
    </row>
    <row r="682" spans="8:21" s="2" customFormat="1" ht="12.75">
      <c r="H682" s="5"/>
      <c r="L682" s="5"/>
      <c r="P682" s="5"/>
      <c r="T682" s="5"/>
      <c r="U682" s="5"/>
    </row>
    <row r="683" spans="8:21" s="2" customFormat="1" ht="12.75">
      <c r="H683" s="5"/>
      <c r="L683" s="5"/>
      <c r="P683" s="5"/>
      <c r="T683" s="5"/>
      <c r="U683" s="5"/>
    </row>
    <row r="684" spans="8:21" s="2" customFormat="1" ht="12.75">
      <c r="H684" s="5"/>
      <c r="L684" s="5"/>
      <c r="P684" s="5"/>
      <c r="T684" s="5"/>
      <c r="U684" s="5"/>
    </row>
    <row r="685" spans="8:21" s="2" customFormat="1" ht="12.75">
      <c r="H685" s="5"/>
      <c r="L685" s="5"/>
      <c r="P685" s="5"/>
      <c r="T685" s="5"/>
      <c r="U685" s="5"/>
    </row>
    <row r="686" spans="8:21" s="2" customFormat="1" ht="12.75">
      <c r="H686" s="5"/>
      <c r="L686" s="5"/>
      <c r="P686" s="5"/>
      <c r="T686" s="5"/>
      <c r="U686" s="5"/>
    </row>
    <row r="687" spans="8:21" s="2" customFormat="1" ht="12.75">
      <c r="H687" s="5"/>
      <c r="L687" s="5"/>
      <c r="P687" s="5"/>
      <c r="T687" s="5"/>
      <c r="U687" s="5"/>
    </row>
    <row r="688" spans="8:21" s="2" customFormat="1" ht="12.75">
      <c r="H688" s="5"/>
      <c r="L688" s="5"/>
      <c r="P688" s="5"/>
      <c r="T688" s="5"/>
      <c r="U688" s="5"/>
    </row>
    <row r="689" spans="8:21" s="2" customFormat="1" ht="12.75">
      <c r="H689" s="5"/>
      <c r="L689" s="5"/>
      <c r="P689" s="5"/>
      <c r="T689" s="5"/>
      <c r="U689" s="5"/>
    </row>
    <row r="690" spans="8:21" s="2" customFormat="1" ht="12.75">
      <c r="H690" s="5"/>
      <c r="L690" s="5"/>
      <c r="P690" s="5"/>
      <c r="T690" s="5"/>
      <c r="U690" s="5"/>
    </row>
    <row r="691" spans="8:21" s="2" customFormat="1" ht="12.75">
      <c r="H691" s="5"/>
      <c r="L691" s="5"/>
      <c r="P691" s="5"/>
      <c r="T691" s="5"/>
      <c r="U691" s="5"/>
    </row>
    <row r="692" spans="8:21" s="2" customFormat="1" ht="12.75">
      <c r="H692" s="5"/>
      <c r="L692" s="5"/>
      <c r="P692" s="5"/>
      <c r="T692" s="5"/>
      <c r="U692" s="5"/>
    </row>
    <row r="693" spans="8:21" s="2" customFormat="1" ht="12.75">
      <c r="H693" s="5"/>
      <c r="L693" s="5"/>
      <c r="P693" s="5"/>
      <c r="T693" s="5"/>
      <c r="U693" s="5"/>
    </row>
    <row r="694" spans="8:21" s="2" customFormat="1" ht="12.75">
      <c r="H694" s="5"/>
      <c r="L694" s="5"/>
      <c r="P694" s="5"/>
      <c r="T694" s="5"/>
      <c r="U694" s="5"/>
    </row>
    <row r="695" spans="8:21" s="2" customFormat="1" ht="12.75">
      <c r="H695" s="5"/>
      <c r="L695" s="5"/>
      <c r="P695" s="5"/>
      <c r="T695" s="5"/>
      <c r="U695" s="5"/>
    </row>
    <row r="696" spans="8:21" s="2" customFormat="1" ht="12.75">
      <c r="H696" s="5"/>
      <c r="L696" s="5"/>
      <c r="P696" s="5"/>
      <c r="T696" s="5"/>
      <c r="U696" s="5"/>
    </row>
    <row r="697" spans="8:21" s="2" customFormat="1" ht="12.75">
      <c r="H697" s="5"/>
      <c r="L697" s="5"/>
      <c r="P697" s="5"/>
      <c r="T697" s="5"/>
      <c r="U697" s="5"/>
    </row>
    <row r="698" spans="8:21" s="2" customFormat="1" ht="12.75">
      <c r="H698" s="5"/>
      <c r="L698" s="5"/>
      <c r="P698" s="5"/>
      <c r="T698" s="5"/>
      <c r="U698" s="5"/>
    </row>
    <row r="699" spans="8:21" s="2" customFormat="1" ht="12.75">
      <c r="H699" s="5"/>
      <c r="L699" s="5"/>
      <c r="P699" s="5"/>
      <c r="T699" s="5"/>
      <c r="U699" s="5"/>
    </row>
    <row r="700" spans="8:21" s="2" customFormat="1" ht="12.75">
      <c r="H700" s="5"/>
      <c r="L700" s="5"/>
      <c r="P700" s="5"/>
      <c r="T700" s="5"/>
      <c r="U700" s="5"/>
    </row>
    <row r="701" spans="8:21" s="2" customFormat="1" ht="12.75">
      <c r="H701" s="5"/>
      <c r="L701" s="5"/>
      <c r="P701" s="5"/>
      <c r="T701" s="5"/>
      <c r="U701" s="5"/>
    </row>
    <row r="702" spans="8:21" s="2" customFormat="1" ht="12.75">
      <c r="H702" s="5"/>
      <c r="L702" s="5"/>
      <c r="P702" s="5"/>
      <c r="T702" s="5"/>
      <c r="U702" s="5"/>
    </row>
    <row r="703" spans="8:21" s="2" customFormat="1" ht="12.75">
      <c r="H703" s="5"/>
      <c r="L703" s="5"/>
      <c r="P703" s="5"/>
      <c r="T703" s="5"/>
      <c r="U703" s="5"/>
    </row>
    <row r="704" spans="8:21" s="2" customFormat="1" ht="12.75">
      <c r="H704" s="5"/>
      <c r="L704" s="5"/>
      <c r="P704" s="5"/>
      <c r="T704" s="5"/>
      <c r="U704" s="5"/>
    </row>
    <row r="705" spans="8:21" s="2" customFormat="1" ht="12.75">
      <c r="H705" s="5"/>
      <c r="L705" s="5"/>
      <c r="P705" s="5"/>
      <c r="T705" s="5"/>
      <c r="U705" s="5"/>
    </row>
    <row r="706" spans="8:21" s="2" customFormat="1" ht="12.75">
      <c r="H706" s="5"/>
      <c r="L706" s="5"/>
      <c r="P706" s="5"/>
      <c r="T706" s="5"/>
      <c r="U706" s="5"/>
    </row>
    <row r="707" spans="8:21" s="2" customFormat="1" ht="12.75">
      <c r="H707" s="5"/>
      <c r="L707" s="5"/>
      <c r="P707" s="5"/>
      <c r="T707" s="5"/>
      <c r="U707" s="5"/>
    </row>
    <row r="708" spans="8:21" s="2" customFormat="1" ht="12.75">
      <c r="H708" s="5"/>
      <c r="L708" s="5"/>
      <c r="P708" s="5"/>
      <c r="T708" s="5"/>
      <c r="U708" s="5"/>
    </row>
    <row r="709" spans="8:21" s="2" customFormat="1" ht="12.75">
      <c r="H709" s="5"/>
      <c r="L709" s="5"/>
      <c r="P709" s="5"/>
      <c r="T709" s="5"/>
      <c r="U709" s="5"/>
    </row>
    <row r="710" spans="8:21" s="2" customFormat="1" ht="12.75">
      <c r="H710" s="5"/>
      <c r="L710" s="5"/>
      <c r="P710" s="5"/>
      <c r="T710" s="5"/>
      <c r="U710" s="5"/>
    </row>
    <row r="711" spans="8:21" s="2" customFormat="1" ht="12.75">
      <c r="H711" s="5"/>
      <c r="L711" s="5"/>
      <c r="P711" s="5"/>
      <c r="T711" s="5"/>
      <c r="U711" s="5"/>
    </row>
    <row r="712" spans="8:21" s="2" customFormat="1" ht="12.75">
      <c r="H712" s="5"/>
      <c r="L712" s="5"/>
      <c r="P712" s="5"/>
      <c r="T712" s="5"/>
      <c r="U712" s="5"/>
    </row>
    <row r="713" spans="8:21" s="2" customFormat="1" ht="12.75">
      <c r="H713" s="5"/>
      <c r="L713" s="5"/>
      <c r="P713" s="5"/>
      <c r="T713" s="5"/>
      <c r="U713" s="5"/>
    </row>
    <row r="714" spans="8:21" s="2" customFormat="1" ht="12.75">
      <c r="H714" s="5"/>
      <c r="L714" s="5"/>
      <c r="P714" s="5"/>
      <c r="T714" s="5"/>
      <c r="U714" s="5"/>
    </row>
    <row r="715" spans="8:21" s="2" customFormat="1" ht="12.75">
      <c r="H715" s="5"/>
      <c r="L715" s="5"/>
      <c r="P715" s="5"/>
      <c r="T715" s="5"/>
      <c r="U715" s="5"/>
    </row>
    <row r="716" spans="8:21" s="2" customFormat="1" ht="12.75">
      <c r="H716" s="5"/>
      <c r="L716" s="5"/>
      <c r="P716" s="5"/>
      <c r="T716" s="5"/>
      <c r="U716" s="5"/>
    </row>
    <row r="717" spans="8:21" s="2" customFormat="1" ht="12.75">
      <c r="H717" s="5"/>
      <c r="L717" s="5"/>
      <c r="P717" s="5"/>
      <c r="T717" s="5"/>
      <c r="U717" s="5"/>
    </row>
    <row r="718" spans="8:21" s="2" customFormat="1" ht="12.75">
      <c r="H718" s="5"/>
      <c r="L718" s="5"/>
      <c r="P718" s="5"/>
      <c r="T718" s="5"/>
      <c r="U718" s="5"/>
    </row>
    <row r="719" spans="8:21" s="2" customFormat="1" ht="12.75">
      <c r="H719" s="5"/>
      <c r="L719" s="5"/>
      <c r="P719" s="5"/>
      <c r="T719" s="5"/>
      <c r="U719" s="5"/>
    </row>
    <row r="720" spans="8:21" s="2" customFormat="1" ht="12.75">
      <c r="H720" s="5"/>
      <c r="L720" s="5"/>
      <c r="P720" s="5"/>
      <c r="T720" s="5"/>
      <c r="U720" s="5"/>
    </row>
    <row r="721" spans="8:21" s="2" customFormat="1" ht="12.75">
      <c r="H721" s="5"/>
      <c r="L721" s="5"/>
      <c r="P721" s="5"/>
      <c r="T721" s="5"/>
      <c r="U721" s="5"/>
    </row>
    <row r="722" spans="8:21" s="2" customFormat="1" ht="12.75">
      <c r="H722" s="5"/>
      <c r="L722" s="5"/>
      <c r="P722" s="5"/>
      <c r="T722" s="5"/>
      <c r="U722" s="5"/>
    </row>
    <row r="723" spans="8:21" s="2" customFormat="1" ht="12.75">
      <c r="H723" s="5"/>
      <c r="L723" s="5"/>
      <c r="P723" s="5"/>
      <c r="T723" s="5"/>
      <c r="U723" s="5"/>
    </row>
    <row r="724" spans="8:21" s="2" customFormat="1" ht="12.75">
      <c r="H724" s="5"/>
      <c r="L724" s="5"/>
      <c r="P724" s="5"/>
      <c r="T724" s="5"/>
      <c r="U724" s="5"/>
    </row>
    <row r="725" spans="8:21" s="2" customFormat="1" ht="12.75">
      <c r="H725" s="5"/>
      <c r="L725" s="5"/>
      <c r="P725" s="5"/>
      <c r="T725" s="5"/>
      <c r="U725" s="5"/>
    </row>
    <row r="726" spans="8:21" s="2" customFormat="1" ht="12.75">
      <c r="H726" s="5"/>
      <c r="L726" s="5"/>
      <c r="P726" s="5"/>
      <c r="T726" s="5"/>
      <c r="U726" s="5"/>
    </row>
    <row r="727" spans="8:21" s="2" customFormat="1" ht="12.75">
      <c r="H727" s="5"/>
      <c r="L727" s="5"/>
      <c r="P727" s="5"/>
      <c r="T727" s="5"/>
      <c r="U727" s="5"/>
    </row>
    <row r="728" spans="8:21" s="2" customFormat="1" ht="12.75">
      <c r="H728" s="5"/>
      <c r="L728" s="5"/>
      <c r="P728" s="5"/>
      <c r="T728" s="5"/>
      <c r="U728" s="5"/>
    </row>
    <row r="729" spans="8:21" s="2" customFormat="1" ht="12.75">
      <c r="H729" s="5"/>
      <c r="L729" s="5"/>
      <c r="P729" s="5"/>
      <c r="T729" s="5"/>
      <c r="U729" s="5"/>
    </row>
    <row r="730" spans="8:21" s="2" customFormat="1" ht="12.75">
      <c r="H730" s="5"/>
      <c r="L730" s="5"/>
      <c r="P730" s="5"/>
      <c r="T730" s="5"/>
      <c r="U730" s="5"/>
    </row>
    <row r="731" spans="8:21" s="2" customFormat="1" ht="12.75">
      <c r="H731" s="5"/>
      <c r="L731" s="5"/>
      <c r="P731" s="5"/>
      <c r="T731" s="5"/>
      <c r="U731" s="5"/>
    </row>
    <row r="732" spans="8:21" s="2" customFormat="1" ht="12.75">
      <c r="H732" s="5"/>
      <c r="L732" s="5"/>
      <c r="P732" s="5"/>
      <c r="T732" s="5"/>
      <c r="U732" s="5"/>
    </row>
    <row r="733" spans="8:21" s="2" customFormat="1" ht="12.75">
      <c r="H733" s="5"/>
      <c r="L733" s="5"/>
      <c r="P733" s="5"/>
      <c r="T733" s="5"/>
      <c r="U733" s="5"/>
    </row>
    <row r="734" spans="8:21" s="2" customFormat="1" ht="12.75">
      <c r="H734" s="5"/>
      <c r="L734" s="5"/>
      <c r="P734" s="5"/>
      <c r="T734" s="5"/>
      <c r="U734" s="5"/>
    </row>
    <row r="735" spans="8:21" s="2" customFormat="1" ht="12.75">
      <c r="H735" s="5"/>
      <c r="L735" s="5"/>
      <c r="P735" s="5"/>
      <c r="T735" s="5"/>
      <c r="U735" s="5"/>
    </row>
    <row r="736" spans="8:21" s="2" customFormat="1" ht="12.75">
      <c r="H736" s="5"/>
      <c r="L736" s="5"/>
      <c r="P736" s="5"/>
      <c r="T736" s="5"/>
      <c r="U736" s="5"/>
    </row>
    <row r="737" spans="8:21" s="2" customFormat="1" ht="12.75">
      <c r="H737" s="5"/>
      <c r="L737" s="5"/>
      <c r="P737" s="5"/>
      <c r="T737" s="5"/>
      <c r="U737" s="5"/>
    </row>
    <row r="738" spans="8:21" s="2" customFormat="1" ht="12.75">
      <c r="H738" s="5"/>
      <c r="L738" s="5"/>
      <c r="P738" s="5"/>
      <c r="T738" s="5"/>
      <c r="U738" s="5"/>
    </row>
    <row r="739" spans="8:21" s="2" customFormat="1" ht="12.75">
      <c r="H739" s="5"/>
      <c r="L739" s="5"/>
      <c r="P739" s="5"/>
      <c r="T739" s="5"/>
      <c r="U739" s="5"/>
    </row>
    <row r="740" spans="8:21" s="2" customFormat="1" ht="12.75">
      <c r="H740" s="5"/>
      <c r="L740" s="5"/>
      <c r="P740" s="5"/>
      <c r="T740" s="5"/>
      <c r="U740" s="5"/>
    </row>
    <row r="741" spans="8:21" s="2" customFormat="1" ht="12.75">
      <c r="H741" s="5"/>
      <c r="L741" s="5"/>
      <c r="P741" s="5"/>
      <c r="T741" s="5"/>
      <c r="U741" s="5"/>
    </row>
    <row r="742" spans="8:21" s="2" customFormat="1" ht="12.75">
      <c r="H742" s="5"/>
      <c r="L742" s="5"/>
      <c r="P742" s="5"/>
      <c r="T742" s="5"/>
      <c r="U742" s="5"/>
    </row>
    <row r="743" spans="8:21" s="2" customFormat="1" ht="12.75">
      <c r="H743" s="5"/>
      <c r="L743" s="5"/>
      <c r="P743" s="5"/>
      <c r="T743" s="5"/>
      <c r="U743" s="5"/>
    </row>
    <row r="744" spans="8:21" s="2" customFormat="1" ht="12.75">
      <c r="H744" s="5"/>
      <c r="L744" s="5"/>
      <c r="P744" s="5"/>
      <c r="T744" s="5"/>
      <c r="U744" s="5"/>
    </row>
    <row r="745" spans="8:21" s="2" customFormat="1" ht="12.75">
      <c r="H745" s="5"/>
      <c r="L745" s="5"/>
      <c r="P745" s="5"/>
      <c r="T745" s="5"/>
      <c r="U745" s="5"/>
    </row>
    <row r="746" spans="8:21" s="2" customFormat="1" ht="12.75">
      <c r="H746" s="5"/>
      <c r="L746" s="5"/>
      <c r="P746" s="5"/>
      <c r="T746" s="5"/>
      <c r="U746" s="5"/>
    </row>
    <row r="747" spans="8:21" s="2" customFormat="1" ht="12.75">
      <c r="H747" s="5"/>
      <c r="L747" s="5"/>
      <c r="P747" s="5"/>
      <c r="T747" s="5"/>
      <c r="U747" s="5"/>
    </row>
    <row r="748" spans="8:21" s="2" customFormat="1" ht="12.75">
      <c r="H748" s="5"/>
      <c r="L748" s="5"/>
      <c r="P748" s="5"/>
      <c r="T748" s="5"/>
      <c r="U748" s="5"/>
    </row>
    <row r="749" spans="8:21" s="2" customFormat="1" ht="12.75">
      <c r="H749" s="5"/>
      <c r="L749" s="5"/>
      <c r="P749" s="5"/>
      <c r="T749" s="5"/>
      <c r="U749" s="5"/>
    </row>
    <row r="750" spans="8:21" s="2" customFormat="1" ht="12.75">
      <c r="H750" s="5"/>
      <c r="L750" s="5"/>
      <c r="P750" s="5"/>
      <c r="T750" s="5"/>
      <c r="U750" s="5"/>
    </row>
    <row r="751" spans="8:21" s="2" customFormat="1" ht="12.75">
      <c r="H751" s="5"/>
      <c r="L751" s="5"/>
      <c r="P751" s="5"/>
      <c r="T751" s="5"/>
      <c r="U751" s="5"/>
    </row>
    <row r="752" spans="8:21" s="2" customFormat="1" ht="12.75">
      <c r="H752" s="5"/>
      <c r="L752" s="5"/>
      <c r="P752" s="5"/>
      <c r="T752" s="5"/>
      <c r="U752" s="5"/>
    </row>
    <row r="753" spans="8:21" s="2" customFormat="1" ht="12.75">
      <c r="H753" s="5"/>
      <c r="L753" s="5"/>
      <c r="P753" s="5"/>
      <c r="T753" s="5"/>
      <c r="U753" s="5"/>
    </row>
    <row r="754" spans="8:21" s="2" customFormat="1" ht="12.75">
      <c r="H754" s="5"/>
      <c r="L754" s="5"/>
      <c r="P754" s="5"/>
      <c r="T754" s="5"/>
      <c r="U754" s="5"/>
    </row>
    <row r="755" spans="8:21" s="2" customFormat="1" ht="12.75">
      <c r="H755" s="5"/>
      <c r="L755" s="5"/>
      <c r="P755" s="5"/>
      <c r="T755" s="5"/>
      <c r="U755" s="5"/>
    </row>
    <row r="756" spans="8:21" s="2" customFormat="1" ht="12.75">
      <c r="H756" s="5"/>
      <c r="L756" s="5"/>
      <c r="P756" s="5"/>
      <c r="T756" s="5"/>
      <c r="U756" s="5"/>
    </row>
    <row r="757" spans="8:21" s="2" customFormat="1" ht="12.75">
      <c r="H757" s="5"/>
      <c r="L757" s="5"/>
      <c r="P757" s="5"/>
      <c r="T757" s="5"/>
      <c r="U757" s="5"/>
    </row>
    <row r="758" spans="8:21" s="2" customFormat="1" ht="12.75">
      <c r="H758" s="5"/>
      <c r="L758" s="5"/>
      <c r="P758" s="5"/>
      <c r="T758" s="5"/>
      <c r="U758" s="5"/>
    </row>
    <row r="759" spans="8:21" s="2" customFormat="1" ht="12.75">
      <c r="H759" s="5"/>
      <c r="L759" s="5"/>
      <c r="P759" s="5"/>
      <c r="T759" s="5"/>
      <c r="U759" s="5"/>
    </row>
    <row r="760" spans="8:21" s="2" customFormat="1" ht="12.75">
      <c r="H760" s="5"/>
      <c r="L760" s="5"/>
      <c r="P760" s="5"/>
      <c r="T760" s="5"/>
      <c r="U760" s="5"/>
    </row>
    <row r="761" spans="8:21" s="2" customFormat="1" ht="12.75">
      <c r="H761" s="5"/>
      <c r="L761" s="5"/>
      <c r="P761" s="5"/>
      <c r="T761" s="5"/>
      <c r="U761" s="5"/>
    </row>
    <row r="762" spans="8:21" s="2" customFormat="1" ht="12.75">
      <c r="H762" s="5"/>
      <c r="L762" s="5"/>
      <c r="P762" s="5"/>
      <c r="T762" s="5"/>
      <c r="U762" s="5"/>
    </row>
    <row r="763" spans="8:21" s="2" customFormat="1" ht="12.75">
      <c r="H763" s="5"/>
      <c r="L763" s="5"/>
      <c r="P763" s="5"/>
      <c r="T763" s="5"/>
      <c r="U763" s="5"/>
    </row>
    <row r="764" spans="8:21" s="2" customFormat="1" ht="12.75">
      <c r="H764" s="5"/>
      <c r="L764" s="5"/>
      <c r="P764" s="5"/>
      <c r="T764" s="5"/>
      <c r="U764" s="5"/>
    </row>
    <row r="765" spans="8:21" s="2" customFormat="1" ht="12.75">
      <c r="H765" s="5"/>
      <c r="L765" s="5"/>
      <c r="P765" s="5"/>
      <c r="T765" s="5"/>
      <c r="U765" s="5"/>
    </row>
    <row r="766" spans="8:21" s="2" customFormat="1" ht="12.75">
      <c r="H766" s="5"/>
      <c r="L766" s="5"/>
      <c r="P766" s="5"/>
      <c r="T766" s="5"/>
      <c r="U766" s="5"/>
    </row>
    <row r="767" spans="8:21" s="2" customFormat="1" ht="12.75">
      <c r="H767" s="5"/>
      <c r="L767" s="5"/>
      <c r="P767" s="5"/>
      <c r="T767" s="5"/>
      <c r="U767" s="5"/>
    </row>
    <row r="768" spans="8:21" s="2" customFormat="1" ht="12.75">
      <c r="H768" s="5"/>
      <c r="L768" s="5"/>
      <c r="P768" s="5"/>
      <c r="T768" s="5"/>
      <c r="U768" s="5"/>
    </row>
    <row r="769" spans="8:21" s="2" customFormat="1" ht="12.75">
      <c r="H769" s="5"/>
      <c r="L769" s="5"/>
      <c r="P769" s="5"/>
      <c r="T769" s="5"/>
      <c r="U769" s="5"/>
    </row>
    <row r="770" spans="8:21" s="2" customFormat="1" ht="12.75">
      <c r="H770" s="5"/>
      <c r="L770" s="5"/>
      <c r="P770" s="5"/>
      <c r="T770" s="5"/>
      <c r="U770" s="5"/>
    </row>
    <row r="771" spans="8:21" s="2" customFormat="1" ht="12.75">
      <c r="H771" s="5"/>
      <c r="L771" s="5"/>
      <c r="P771" s="5"/>
      <c r="T771" s="5"/>
      <c r="U771" s="5"/>
    </row>
    <row r="772" spans="8:21" s="2" customFormat="1" ht="12.75">
      <c r="H772" s="5"/>
      <c r="L772" s="5"/>
      <c r="P772" s="5"/>
      <c r="T772" s="5"/>
      <c r="U772" s="5"/>
    </row>
    <row r="773" spans="8:21" s="2" customFormat="1" ht="12.75">
      <c r="H773" s="5"/>
      <c r="L773" s="5"/>
      <c r="P773" s="5"/>
      <c r="T773" s="5"/>
      <c r="U773" s="5"/>
    </row>
    <row r="774" spans="8:21" s="2" customFormat="1" ht="12.75">
      <c r="H774" s="5"/>
      <c r="L774" s="5"/>
      <c r="P774" s="5"/>
      <c r="T774" s="5"/>
      <c r="U774" s="5"/>
    </row>
    <row r="775" spans="8:21" s="2" customFormat="1" ht="12.75">
      <c r="H775" s="5"/>
      <c r="L775" s="5"/>
      <c r="P775" s="5"/>
      <c r="T775" s="5"/>
      <c r="U775" s="5"/>
    </row>
    <row r="776" spans="8:21" s="2" customFormat="1" ht="12.75">
      <c r="H776" s="5"/>
      <c r="L776" s="5"/>
      <c r="P776" s="5"/>
      <c r="T776" s="5"/>
      <c r="U776" s="5"/>
    </row>
    <row r="777" spans="8:21" s="2" customFormat="1" ht="12.75">
      <c r="H777" s="5"/>
      <c r="L777" s="5"/>
      <c r="P777" s="5"/>
      <c r="T777" s="5"/>
      <c r="U777" s="5"/>
    </row>
    <row r="778" spans="8:21" s="2" customFormat="1" ht="12.75">
      <c r="H778" s="5"/>
      <c r="L778" s="5"/>
      <c r="P778" s="5"/>
      <c r="T778" s="5"/>
      <c r="U778" s="5"/>
    </row>
    <row r="779" spans="8:21" s="2" customFormat="1" ht="12.75">
      <c r="H779" s="5"/>
      <c r="L779" s="5"/>
      <c r="P779" s="5"/>
      <c r="T779" s="5"/>
      <c r="U779" s="5"/>
    </row>
    <row r="780" spans="8:21" s="2" customFormat="1" ht="12.75">
      <c r="H780" s="5"/>
      <c r="L780" s="5"/>
      <c r="P780" s="5"/>
      <c r="T780" s="5"/>
      <c r="U780" s="5"/>
    </row>
    <row r="781" spans="8:21" s="2" customFormat="1" ht="12.75">
      <c r="H781" s="5"/>
      <c r="L781" s="5"/>
      <c r="P781" s="5"/>
      <c r="T781" s="5"/>
      <c r="U781" s="5"/>
    </row>
    <row r="782" spans="8:21" s="2" customFormat="1" ht="12.75">
      <c r="H782" s="5"/>
      <c r="L782" s="5"/>
      <c r="P782" s="5"/>
      <c r="T782" s="5"/>
      <c r="U782" s="5"/>
    </row>
    <row r="783" spans="8:21" s="2" customFormat="1" ht="12.75">
      <c r="H783" s="5"/>
      <c r="L783" s="5"/>
      <c r="P783" s="5"/>
      <c r="T783" s="5"/>
      <c r="U783" s="5"/>
    </row>
    <row r="784" spans="8:21" s="2" customFormat="1" ht="12.75">
      <c r="H784" s="5"/>
      <c r="L784" s="5"/>
      <c r="P784" s="5"/>
      <c r="T784" s="5"/>
      <c r="U784" s="5"/>
    </row>
    <row r="785" spans="8:21" s="2" customFormat="1" ht="12.75">
      <c r="H785" s="5"/>
      <c r="L785" s="5"/>
      <c r="P785" s="5"/>
      <c r="T785" s="5"/>
      <c r="U785" s="5"/>
    </row>
    <row r="786" spans="8:21" s="2" customFormat="1" ht="12.75">
      <c r="H786" s="5"/>
      <c r="L786" s="5"/>
      <c r="P786" s="5"/>
      <c r="T786" s="5"/>
      <c r="U786" s="5"/>
    </row>
    <row r="787" spans="8:21" s="2" customFormat="1" ht="12.75">
      <c r="H787" s="5"/>
      <c r="L787" s="5"/>
      <c r="P787" s="5"/>
      <c r="T787" s="5"/>
      <c r="U787" s="5"/>
    </row>
    <row r="788" spans="8:21" s="2" customFormat="1" ht="12.75">
      <c r="H788" s="5"/>
      <c r="L788" s="5"/>
      <c r="P788" s="5"/>
      <c r="T788" s="5"/>
      <c r="U788" s="5"/>
    </row>
    <row r="789" spans="8:21" s="2" customFormat="1" ht="12.75">
      <c r="H789" s="5"/>
      <c r="L789" s="5"/>
      <c r="P789" s="5"/>
      <c r="T789" s="5"/>
      <c r="U789" s="5"/>
    </row>
    <row r="790" spans="8:21" s="2" customFormat="1" ht="12.75">
      <c r="H790" s="5"/>
      <c r="L790" s="5"/>
      <c r="P790" s="5"/>
      <c r="T790" s="5"/>
      <c r="U790" s="5"/>
    </row>
    <row r="791" spans="8:21" s="2" customFormat="1" ht="12.75">
      <c r="H791" s="5"/>
      <c r="L791" s="5"/>
      <c r="P791" s="5"/>
      <c r="T791" s="5"/>
      <c r="U791" s="5"/>
    </row>
    <row r="792" spans="8:21" s="2" customFormat="1" ht="12.75">
      <c r="H792" s="5"/>
      <c r="L792" s="5"/>
      <c r="P792" s="5"/>
      <c r="T792" s="5"/>
      <c r="U792" s="5"/>
    </row>
    <row r="793" spans="8:21" s="2" customFormat="1" ht="12.75">
      <c r="H793" s="5"/>
      <c r="L793" s="5"/>
      <c r="P793" s="5"/>
      <c r="T793" s="5"/>
      <c r="U793" s="5"/>
    </row>
    <row r="794" spans="8:21" s="2" customFormat="1" ht="12.75">
      <c r="H794" s="5"/>
      <c r="L794" s="5"/>
      <c r="P794" s="5"/>
      <c r="T794" s="5"/>
      <c r="U794" s="5"/>
    </row>
    <row r="795" spans="8:21" s="2" customFormat="1" ht="12.75">
      <c r="H795" s="5"/>
      <c r="L795" s="5"/>
      <c r="P795" s="5"/>
      <c r="T795" s="5"/>
      <c r="U795" s="5"/>
    </row>
    <row r="796" spans="8:21" s="2" customFormat="1" ht="12.75">
      <c r="H796" s="5"/>
      <c r="L796" s="5"/>
      <c r="P796" s="5"/>
      <c r="T796" s="5"/>
      <c r="U796" s="5"/>
    </row>
    <row r="797" spans="8:21" s="2" customFormat="1" ht="12.75">
      <c r="H797" s="5"/>
      <c r="L797" s="5"/>
      <c r="P797" s="5"/>
      <c r="T797" s="5"/>
      <c r="U797" s="5"/>
    </row>
    <row r="798" spans="8:21" s="2" customFormat="1" ht="12.75">
      <c r="H798" s="5"/>
      <c r="L798" s="5"/>
      <c r="P798" s="5"/>
      <c r="T798" s="5"/>
      <c r="U798" s="5"/>
    </row>
    <row r="799" spans="8:21" s="2" customFormat="1" ht="12.75">
      <c r="H799" s="5"/>
      <c r="L799" s="5"/>
      <c r="P799" s="5"/>
      <c r="T799" s="5"/>
      <c r="U799" s="5"/>
    </row>
    <row r="800" spans="8:21" s="2" customFormat="1" ht="12.75">
      <c r="H800" s="5"/>
      <c r="L800" s="5"/>
      <c r="P800" s="5"/>
      <c r="T800" s="5"/>
      <c r="U800" s="5"/>
    </row>
    <row r="801" spans="8:21" s="2" customFormat="1" ht="12.75">
      <c r="H801" s="5"/>
      <c r="L801" s="5"/>
      <c r="P801" s="5"/>
      <c r="T801" s="5"/>
      <c r="U801" s="5"/>
    </row>
    <row r="802" spans="8:21" s="2" customFormat="1" ht="12.75">
      <c r="H802" s="5"/>
      <c r="L802" s="5"/>
      <c r="P802" s="5"/>
      <c r="T802" s="5"/>
      <c r="U802" s="5"/>
    </row>
    <row r="803" spans="8:21" s="2" customFormat="1" ht="12.75">
      <c r="H803" s="5"/>
      <c r="L803" s="5"/>
      <c r="P803" s="5"/>
      <c r="T803" s="5"/>
      <c r="U803" s="5"/>
    </row>
    <row r="804" spans="8:21" s="2" customFormat="1" ht="12.75">
      <c r="H804" s="5"/>
      <c r="L804" s="5"/>
      <c r="P804" s="5"/>
      <c r="T804" s="5"/>
      <c r="U804" s="5"/>
    </row>
    <row r="805" spans="8:21" s="2" customFormat="1" ht="12.75">
      <c r="H805" s="5"/>
      <c r="L805" s="5"/>
      <c r="P805" s="5"/>
      <c r="T805" s="5"/>
      <c r="U805" s="5"/>
    </row>
    <row r="806" spans="8:21" s="2" customFormat="1" ht="12.75">
      <c r="H806" s="5"/>
      <c r="L806" s="5"/>
      <c r="P806" s="5"/>
      <c r="T806" s="5"/>
      <c r="U806" s="5"/>
    </row>
    <row r="807" spans="8:21" s="2" customFormat="1" ht="12.75">
      <c r="H807" s="5"/>
      <c r="L807" s="5"/>
      <c r="P807" s="5"/>
      <c r="T807" s="5"/>
      <c r="U807" s="5"/>
    </row>
    <row r="808" spans="8:21" s="2" customFormat="1" ht="12.75">
      <c r="H808" s="5"/>
      <c r="L808" s="5"/>
      <c r="P808" s="5"/>
      <c r="T808" s="5"/>
      <c r="U808" s="5"/>
    </row>
    <row r="809" spans="8:21" s="2" customFormat="1" ht="12.75">
      <c r="H809" s="5"/>
      <c r="L809" s="5"/>
      <c r="P809" s="5"/>
      <c r="T809" s="5"/>
      <c r="U809" s="5"/>
    </row>
    <row r="810" spans="8:21" s="2" customFormat="1" ht="12.75">
      <c r="H810" s="5"/>
      <c r="L810" s="5"/>
      <c r="P810" s="5"/>
      <c r="T810" s="5"/>
      <c r="U810" s="5"/>
    </row>
    <row r="811" spans="8:21" s="2" customFormat="1" ht="12.75">
      <c r="H811" s="5"/>
      <c r="L811" s="5"/>
      <c r="P811" s="5"/>
      <c r="T811" s="5"/>
      <c r="U811" s="5"/>
    </row>
    <row r="812" spans="8:21" s="2" customFormat="1" ht="12.75">
      <c r="H812" s="5"/>
      <c r="L812" s="5"/>
      <c r="P812" s="5"/>
      <c r="T812" s="5"/>
      <c r="U812" s="5"/>
    </row>
    <row r="813" spans="8:21" s="2" customFormat="1" ht="12.75">
      <c r="H813" s="5"/>
      <c r="L813" s="5"/>
      <c r="P813" s="5"/>
      <c r="T813" s="5"/>
      <c r="U813" s="5"/>
    </row>
    <row r="814" spans="8:21" s="2" customFormat="1" ht="12.75">
      <c r="H814" s="5"/>
      <c r="L814" s="5"/>
      <c r="P814" s="5"/>
      <c r="T814" s="5"/>
      <c r="U814" s="5"/>
    </row>
    <row r="815" spans="8:21" s="2" customFormat="1" ht="12.75">
      <c r="H815" s="5"/>
      <c r="L815" s="5"/>
      <c r="P815" s="5"/>
      <c r="T815" s="5"/>
      <c r="U815" s="5"/>
    </row>
    <row r="816" spans="8:21" s="2" customFormat="1" ht="12.75">
      <c r="H816" s="5"/>
      <c r="L816" s="5"/>
      <c r="P816" s="5"/>
      <c r="T816" s="5"/>
      <c r="U816" s="5"/>
    </row>
    <row r="817" spans="8:21" s="2" customFormat="1" ht="12.75">
      <c r="H817" s="5"/>
      <c r="L817" s="5"/>
      <c r="P817" s="5"/>
      <c r="T817" s="5"/>
      <c r="U817" s="5"/>
    </row>
    <row r="818" spans="8:21" s="2" customFormat="1" ht="12.75">
      <c r="H818" s="5"/>
      <c r="L818" s="5"/>
      <c r="P818" s="5"/>
      <c r="T818" s="5"/>
      <c r="U818" s="5"/>
    </row>
    <row r="819" spans="8:21" s="2" customFormat="1" ht="12.75">
      <c r="H819" s="5"/>
      <c r="L819" s="5"/>
      <c r="P819" s="5"/>
      <c r="T819" s="5"/>
      <c r="U819" s="5"/>
    </row>
    <row r="820" spans="8:21" s="2" customFormat="1" ht="12.75">
      <c r="H820" s="5"/>
      <c r="L820" s="5"/>
      <c r="P820" s="5"/>
      <c r="T820" s="5"/>
      <c r="U820" s="5"/>
    </row>
    <row r="821" spans="8:21" s="2" customFormat="1" ht="12.75">
      <c r="H821" s="5"/>
      <c r="L821" s="5"/>
      <c r="P821" s="5"/>
      <c r="T821" s="5"/>
      <c r="U821" s="5"/>
    </row>
    <row r="822" spans="8:21" s="2" customFormat="1" ht="12.75">
      <c r="H822" s="5"/>
      <c r="L822" s="5"/>
      <c r="P822" s="5"/>
      <c r="T822" s="5"/>
      <c r="U822" s="5"/>
    </row>
    <row r="823" spans="8:21" s="2" customFormat="1" ht="12.75">
      <c r="H823" s="5"/>
      <c r="L823" s="5"/>
      <c r="P823" s="5"/>
      <c r="T823" s="5"/>
      <c r="U823" s="5"/>
    </row>
    <row r="824" spans="8:21" s="2" customFormat="1" ht="12.75">
      <c r="H824" s="5"/>
      <c r="L824" s="5"/>
      <c r="P824" s="5"/>
      <c r="T824" s="5"/>
      <c r="U824" s="5"/>
    </row>
    <row r="825" spans="8:21" s="2" customFormat="1" ht="12.75">
      <c r="H825" s="5"/>
      <c r="L825" s="5"/>
      <c r="P825" s="5"/>
      <c r="T825" s="5"/>
      <c r="U825" s="5"/>
    </row>
    <row r="826" spans="8:21" s="2" customFormat="1" ht="12.75">
      <c r="H826" s="5"/>
      <c r="L826" s="5"/>
      <c r="P826" s="5"/>
      <c r="T826" s="5"/>
      <c r="U826" s="5"/>
    </row>
    <row r="827" spans="8:21" s="2" customFormat="1" ht="12.75">
      <c r="H827" s="5"/>
      <c r="L827" s="5"/>
      <c r="P827" s="5"/>
      <c r="T827" s="5"/>
      <c r="U827" s="5"/>
    </row>
    <row r="828" spans="8:21" s="2" customFormat="1" ht="12.75">
      <c r="H828" s="5"/>
      <c r="L828" s="5"/>
      <c r="P828" s="5"/>
      <c r="T828" s="5"/>
      <c r="U828" s="5"/>
    </row>
    <row r="829" spans="8:21" s="2" customFormat="1" ht="12.75">
      <c r="H829" s="5"/>
      <c r="L829" s="5"/>
      <c r="P829" s="5"/>
      <c r="T829" s="5"/>
      <c r="U829" s="5"/>
    </row>
    <row r="830" spans="8:21" s="2" customFormat="1" ht="12.75">
      <c r="H830" s="5"/>
      <c r="L830" s="5"/>
      <c r="P830" s="5"/>
      <c r="T830" s="5"/>
      <c r="U830" s="5"/>
    </row>
    <row r="831" spans="8:21" s="2" customFormat="1" ht="12.75">
      <c r="H831" s="5"/>
      <c r="L831" s="5"/>
      <c r="P831" s="5"/>
      <c r="T831" s="5"/>
      <c r="U831" s="5"/>
    </row>
    <row r="832" spans="8:21" s="2" customFormat="1" ht="12.75">
      <c r="H832" s="5"/>
      <c r="L832" s="5"/>
      <c r="P832" s="5"/>
      <c r="T832" s="5"/>
      <c r="U832" s="5"/>
    </row>
    <row r="833" spans="8:21" s="2" customFormat="1" ht="12.75">
      <c r="H833" s="5"/>
      <c r="L833" s="5"/>
      <c r="P833" s="5"/>
      <c r="T833" s="5"/>
      <c r="U833" s="5"/>
    </row>
    <row r="834" spans="8:21" s="2" customFormat="1" ht="12.75">
      <c r="H834" s="5"/>
      <c r="L834" s="5"/>
      <c r="P834" s="5"/>
      <c r="T834" s="5"/>
      <c r="U834" s="5"/>
    </row>
    <row r="835" spans="8:21" s="2" customFormat="1" ht="12.75">
      <c r="H835" s="5"/>
      <c r="L835" s="5"/>
      <c r="P835" s="5"/>
      <c r="T835" s="5"/>
      <c r="U835" s="5"/>
    </row>
    <row r="836" spans="8:21" s="2" customFormat="1" ht="12.75">
      <c r="H836" s="5"/>
      <c r="L836" s="5"/>
      <c r="P836" s="5"/>
      <c r="T836" s="5"/>
      <c r="U836" s="5"/>
    </row>
    <row r="837" spans="8:21" s="2" customFormat="1" ht="12.75">
      <c r="H837" s="5"/>
      <c r="L837" s="5"/>
      <c r="P837" s="5"/>
      <c r="T837" s="5"/>
      <c r="U837" s="5"/>
    </row>
    <row r="838" spans="8:21" s="2" customFormat="1" ht="12.75">
      <c r="H838" s="5"/>
      <c r="L838" s="5"/>
      <c r="P838" s="5"/>
      <c r="T838" s="5"/>
      <c r="U838" s="5"/>
    </row>
    <row r="839" spans="8:21" s="2" customFormat="1" ht="12.75">
      <c r="H839" s="5"/>
      <c r="L839" s="5"/>
      <c r="P839" s="5"/>
      <c r="T839" s="5"/>
      <c r="U839" s="5"/>
    </row>
    <row r="840" spans="8:21" s="2" customFormat="1" ht="12.75">
      <c r="H840" s="5"/>
      <c r="L840" s="5"/>
      <c r="P840" s="5"/>
      <c r="T840" s="5"/>
      <c r="U840" s="5"/>
    </row>
    <row r="841" spans="8:21" s="2" customFormat="1" ht="12.75">
      <c r="H841" s="5"/>
      <c r="L841" s="5"/>
      <c r="P841" s="5"/>
      <c r="T841" s="5"/>
      <c r="U841" s="5"/>
    </row>
    <row r="842" spans="8:21" s="2" customFormat="1" ht="12.75">
      <c r="H842" s="5"/>
      <c r="L842" s="5"/>
      <c r="P842" s="5"/>
      <c r="T842" s="5"/>
      <c r="U842" s="5"/>
    </row>
    <row r="843" spans="8:21" s="2" customFormat="1" ht="12.75">
      <c r="H843" s="5"/>
      <c r="L843" s="5"/>
      <c r="P843" s="5"/>
      <c r="T843" s="5"/>
      <c r="U843" s="5"/>
    </row>
    <row r="844" spans="8:21" s="2" customFormat="1" ht="12.75">
      <c r="H844" s="5"/>
      <c r="L844" s="5"/>
      <c r="P844" s="5"/>
      <c r="T844" s="5"/>
      <c r="U844" s="5"/>
    </row>
    <row r="845" spans="8:21" s="2" customFormat="1" ht="12.75">
      <c r="H845" s="5"/>
      <c r="L845" s="5"/>
      <c r="P845" s="5"/>
      <c r="T845" s="5"/>
      <c r="U845" s="5"/>
    </row>
    <row r="846" spans="8:21" s="2" customFormat="1" ht="12.75">
      <c r="H846" s="5"/>
      <c r="L846" s="5"/>
      <c r="P846" s="5"/>
      <c r="T846" s="5"/>
      <c r="U846" s="5"/>
    </row>
    <row r="847" spans="8:21" s="2" customFormat="1" ht="12.75">
      <c r="H847" s="5"/>
      <c r="L847" s="5"/>
      <c r="P847" s="5"/>
      <c r="T847" s="5"/>
      <c r="U847" s="5"/>
    </row>
    <row r="848" spans="8:21" s="2" customFormat="1" ht="12.75">
      <c r="H848" s="5"/>
      <c r="L848" s="5"/>
      <c r="P848" s="5"/>
      <c r="T848" s="5"/>
      <c r="U848" s="5"/>
    </row>
    <row r="849" spans="8:21" s="2" customFormat="1" ht="12.75">
      <c r="H849" s="5"/>
      <c r="L849" s="5"/>
      <c r="P849" s="5"/>
      <c r="T849" s="5"/>
      <c r="U849" s="5"/>
    </row>
    <row r="850" spans="8:21" s="2" customFormat="1" ht="12.75">
      <c r="H850" s="5"/>
      <c r="L850" s="5"/>
      <c r="P850" s="5"/>
      <c r="T850" s="5"/>
      <c r="U850" s="5"/>
    </row>
    <row r="851" spans="8:21" s="2" customFormat="1" ht="12.75">
      <c r="H851" s="5"/>
      <c r="L851" s="5"/>
      <c r="P851" s="5"/>
      <c r="T851" s="5"/>
      <c r="U851" s="5"/>
    </row>
    <row r="852" spans="8:21" s="2" customFormat="1" ht="12.75">
      <c r="H852" s="5"/>
      <c r="L852" s="5"/>
      <c r="P852" s="5"/>
      <c r="T852" s="5"/>
      <c r="U852" s="5"/>
    </row>
    <row r="853" spans="8:21" s="2" customFormat="1" ht="12.75">
      <c r="H853" s="5"/>
      <c r="L853" s="5"/>
      <c r="P853" s="5"/>
      <c r="T853" s="5"/>
      <c r="U853" s="5"/>
    </row>
    <row r="854" spans="8:21" s="2" customFormat="1" ht="12.75">
      <c r="H854" s="5"/>
      <c r="L854" s="5"/>
      <c r="P854" s="5"/>
      <c r="T854" s="5"/>
      <c r="U854" s="5"/>
    </row>
    <row r="855" spans="8:21" s="2" customFormat="1" ht="12.75">
      <c r="H855" s="5"/>
      <c r="L855" s="5"/>
      <c r="P855" s="5"/>
      <c r="T855" s="5"/>
      <c r="U855" s="5"/>
    </row>
    <row r="856" spans="8:21" s="2" customFormat="1" ht="12.75">
      <c r="H856" s="5"/>
      <c r="L856" s="5"/>
      <c r="P856" s="5"/>
      <c r="T856" s="5"/>
      <c r="U856" s="5"/>
    </row>
    <row r="857" spans="8:21" s="2" customFormat="1" ht="12.75">
      <c r="H857" s="5"/>
      <c r="L857" s="5"/>
      <c r="P857" s="5"/>
      <c r="T857" s="5"/>
      <c r="U857" s="5"/>
    </row>
    <row r="858" spans="8:21" s="2" customFormat="1" ht="12.75">
      <c r="H858" s="5"/>
      <c r="L858" s="5"/>
      <c r="P858" s="5"/>
      <c r="T858" s="5"/>
      <c r="U858" s="5"/>
    </row>
    <row r="859" spans="8:21" s="2" customFormat="1" ht="12.75">
      <c r="H859" s="5"/>
      <c r="L859" s="5"/>
      <c r="P859" s="5"/>
      <c r="T859" s="5"/>
      <c r="U859" s="5"/>
    </row>
    <row r="860" spans="8:21" s="2" customFormat="1" ht="12.75">
      <c r="H860" s="5"/>
      <c r="L860" s="5"/>
      <c r="P860" s="5"/>
      <c r="T860" s="5"/>
      <c r="U860" s="5"/>
    </row>
    <row r="861" spans="8:21" s="2" customFormat="1" ht="12.75">
      <c r="H861" s="5"/>
      <c r="L861" s="5"/>
      <c r="P861" s="5"/>
      <c r="T861" s="5"/>
      <c r="U861" s="5"/>
    </row>
    <row r="862" spans="8:21" s="2" customFormat="1" ht="12.75">
      <c r="H862" s="5"/>
      <c r="L862" s="5"/>
      <c r="P862" s="5"/>
      <c r="T862" s="5"/>
      <c r="U862" s="5"/>
    </row>
    <row r="863" spans="8:21" s="2" customFormat="1" ht="12.75">
      <c r="H863" s="5"/>
      <c r="L863" s="5"/>
      <c r="P863" s="5"/>
      <c r="T863" s="5"/>
      <c r="U863" s="5"/>
    </row>
    <row r="864" spans="8:21" s="2" customFormat="1" ht="12.75">
      <c r="H864" s="5"/>
      <c r="L864" s="5"/>
      <c r="P864" s="5"/>
      <c r="T864" s="5"/>
      <c r="U864" s="5"/>
    </row>
    <row r="865" spans="8:21" s="2" customFormat="1" ht="12.75">
      <c r="H865" s="5"/>
      <c r="L865" s="5"/>
      <c r="P865" s="5"/>
      <c r="T865" s="5"/>
      <c r="U865" s="5"/>
    </row>
    <row r="866" spans="8:21" s="2" customFormat="1" ht="12.75">
      <c r="H866" s="5"/>
      <c r="L866" s="5"/>
      <c r="P866" s="5"/>
      <c r="T866" s="5"/>
      <c r="U866" s="5"/>
    </row>
    <row r="867" spans="8:21" s="2" customFormat="1" ht="12.75">
      <c r="H867" s="5"/>
      <c r="L867" s="5"/>
      <c r="P867" s="5"/>
      <c r="T867" s="5"/>
      <c r="U867" s="5"/>
    </row>
    <row r="868" spans="8:21" s="2" customFormat="1" ht="12.75">
      <c r="H868" s="5"/>
      <c r="L868" s="5"/>
      <c r="P868" s="5"/>
      <c r="T868" s="5"/>
      <c r="U868" s="5"/>
    </row>
    <row r="869" spans="8:21" s="2" customFormat="1" ht="12.75">
      <c r="H869" s="5"/>
      <c r="L869" s="5"/>
      <c r="P869" s="5"/>
      <c r="T869" s="5"/>
      <c r="U869" s="5"/>
    </row>
    <row r="870" spans="8:21" s="2" customFormat="1" ht="12.75">
      <c r="H870" s="5"/>
      <c r="L870" s="5"/>
      <c r="P870" s="5"/>
      <c r="T870" s="5"/>
      <c r="U870" s="5"/>
    </row>
    <row r="871" spans="8:21" s="2" customFormat="1" ht="12.75">
      <c r="H871" s="5"/>
      <c r="L871" s="5"/>
      <c r="P871" s="5"/>
      <c r="T871" s="5"/>
      <c r="U871" s="5"/>
    </row>
    <row r="872" spans="8:21" s="2" customFormat="1" ht="12.75">
      <c r="H872" s="5"/>
      <c r="L872" s="5"/>
      <c r="P872" s="5"/>
      <c r="T872" s="5"/>
      <c r="U872" s="5"/>
    </row>
    <row r="873" spans="8:21" s="2" customFormat="1" ht="12.75">
      <c r="H873" s="5"/>
      <c r="L873" s="5"/>
      <c r="P873" s="5"/>
      <c r="T873" s="5"/>
      <c r="U873" s="5"/>
    </row>
    <row r="874" spans="8:21" s="2" customFormat="1" ht="12.75">
      <c r="H874" s="5"/>
      <c r="L874" s="5"/>
      <c r="P874" s="5"/>
      <c r="T874" s="5"/>
      <c r="U874" s="5"/>
    </row>
    <row r="875" spans="8:21" s="2" customFormat="1" ht="12.75">
      <c r="H875" s="5"/>
      <c r="L875" s="5"/>
      <c r="P875" s="5"/>
      <c r="T875" s="5"/>
      <c r="U875" s="5"/>
    </row>
    <row r="876" spans="8:21" s="2" customFormat="1" ht="12.75">
      <c r="H876" s="5"/>
      <c r="L876" s="5"/>
      <c r="P876" s="5"/>
      <c r="T876" s="5"/>
      <c r="U876" s="5"/>
    </row>
    <row r="877" spans="8:21" s="2" customFormat="1" ht="12.75">
      <c r="H877" s="5"/>
      <c r="L877" s="5"/>
      <c r="P877" s="5"/>
      <c r="T877" s="5"/>
      <c r="U877" s="5"/>
    </row>
    <row r="878" spans="8:21" s="2" customFormat="1" ht="12.75">
      <c r="H878" s="5"/>
      <c r="L878" s="5"/>
      <c r="P878" s="5"/>
      <c r="T878" s="5"/>
      <c r="U878" s="5"/>
    </row>
    <row r="879" spans="8:21" s="2" customFormat="1" ht="12.75">
      <c r="H879" s="5"/>
      <c r="L879" s="5"/>
      <c r="P879" s="5"/>
      <c r="T879" s="5"/>
      <c r="U879" s="5"/>
    </row>
    <row r="880" spans="8:21" s="2" customFormat="1" ht="12.75">
      <c r="H880" s="5"/>
      <c r="L880" s="5"/>
      <c r="P880" s="5"/>
      <c r="T880" s="5"/>
      <c r="U880" s="5"/>
    </row>
    <row r="881" spans="8:21" s="2" customFormat="1" ht="12.75">
      <c r="H881" s="5"/>
      <c r="L881" s="5"/>
      <c r="P881" s="5"/>
      <c r="T881" s="5"/>
      <c r="U881" s="5"/>
    </row>
    <row r="882" spans="8:21" s="2" customFormat="1" ht="12.75">
      <c r="H882" s="5"/>
      <c r="L882" s="5"/>
      <c r="P882" s="5"/>
      <c r="T882" s="5"/>
      <c r="U882" s="5"/>
    </row>
    <row r="883" spans="8:21" s="2" customFormat="1" ht="12.75">
      <c r="H883" s="5"/>
      <c r="L883" s="5"/>
      <c r="P883" s="5"/>
      <c r="T883" s="5"/>
      <c r="U883" s="5"/>
    </row>
    <row r="884" spans="8:21" s="2" customFormat="1" ht="12.75">
      <c r="H884" s="5"/>
      <c r="L884" s="5"/>
      <c r="P884" s="5"/>
      <c r="T884" s="5"/>
      <c r="U884" s="5"/>
    </row>
    <row r="885" spans="8:21" s="2" customFormat="1" ht="12.75">
      <c r="H885" s="5"/>
      <c r="L885" s="5"/>
      <c r="P885" s="5"/>
      <c r="T885" s="5"/>
      <c r="U885" s="5"/>
    </row>
    <row r="886" spans="8:21" s="2" customFormat="1" ht="12.75">
      <c r="H886" s="5"/>
      <c r="L886" s="5"/>
      <c r="P886" s="5"/>
      <c r="T886" s="5"/>
      <c r="U886" s="5"/>
    </row>
    <row r="887" spans="8:21" s="2" customFormat="1" ht="12.75">
      <c r="H887" s="5"/>
      <c r="L887" s="5"/>
      <c r="P887" s="5"/>
      <c r="T887" s="5"/>
      <c r="U887" s="5"/>
    </row>
    <row r="888" spans="8:21" s="2" customFormat="1" ht="12.75">
      <c r="H888" s="5"/>
      <c r="L888" s="5"/>
      <c r="P888" s="5"/>
      <c r="T888" s="5"/>
      <c r="U888" s="5"/>
    </row>
    <row r="889" spans="8:21" s="2" customFormat="1" ht="12.75">
      <c r="H889" s="5"/>
      <c r="L889" s="5"/>
      <c r="P889" s="5"/>
      <c r="T889" s="5"/>
      <c r="U889" s="5"/>
    </row>
    <row r="890" spans="8:21" s="2" customFormat="1" ht="12.75">
      <c r="H890" s="5"/>
      <c r="L890" s="5"/>
      <c r="P890" s="5"/>
      <c r="T890" s="5"/>
      <c r="U890" s="5"/>
    </row>
    <row r="891" spans="8:21" s="2" customFormat="1" ht="12.75">
      <c r="H891" s="5"/>
      <c r="L891" s="5"/>
      <c r="P891" s="5"/>
      <c r="T891" s="5"/>
      <c r="U891" s="5"/>
    </row>
    <row r="892" spans="8:21" s="2" customFormat="1" ht="12.75">
      <c r="H892" s="5"/>
      <c r="L892" s="5"/>
      <c r="P892" s="5"/>
      <c r="T892" s="5"/>
      <c r="U892" s="5"/>
    </row>
    <row r="893" spans="8:21" s="2" customFormat="1" ht="12.75">
      <c r="H893" s="5"/>
      <c r="L893" s="5"/>
      <c r="P893" s="5"/>
      <c r="T893" s="5"/>
      <c r="U893" s="5"/>
    </row>
    <row r="894" spans="8:21" s="2" customFormat="1" ht="12.75">
      <c r="H894" s="5"/>
      <c r="L894" s="5"/>
      <c r="P894" s="5"/>
      <c r="T894" s="5"/>
      <c r="U894" s="5"/>
    </row>
    <row r="895" spans="8:21" s="2" customFormat="1" ht="12.75">
      <c r="H895" s="5"/>
      <c r="L895" s="5"/>
      <c r="P895" s="5"/>
      <c r="T895" s="5"/>
      <c r="U895" s="5"/>
    </row>
    <row r="896" spans="8:21" s="2" customFormat="1" ht="12.75">
      <c r="H896" s="5"/>
      <c r="L896" s="5"/>
      <c r="P896" s="5"/>
      <c r="T896" s="5"/>
      <c r="U896" s="5"/>
    </row>
    <row r="897" spans="8:21" s="2" customFormat="1" ht="12.75">
      <c r="H897" s="5"/>
      <c r="L897" s="5"/>
      <c r="P897" s="5"/>
      <c r="T897" s="5"/>
      <c r="U897" s="5"/>
    </row>
    <row r="898" spans="8:21" s="2" customFormat="1" ht="12.75">
      <c r="H898" s="5"/>
      <c r="L898" s="5"/>
      <c r="P898" s="5"/>
      <c r="T898" s="5"/>
      <c r="U898" s="5"/>
    </row>
    <row r="899" spans="8:21" s="2" customFormat="1" ht="12.75">
      <c r="H899" s="5"/>
      <c r="L899" s="5"/>
      <c r="P899" s="5"/>
      <c r="T899" s="5"/>
      <c r="U899" s="5"/>
    </row>
    <row r="900" spans="8:21" s="2" customFormat="1" ht="12.75">
      <c r="H900" s="5"/>
      <c r="L900" s="5"/>
      <c r="P900" s="5"/>
      <c r="T900" s="5"/>
      <c r="U900" s="5"/>
    </row>
    <row r="901" spans="8:21" s="2" customFormat="1" ht="12.75">
      <c r="H901" s="5"/>
      <c r="L901" s="5"/>
      <c r="P901" s="5"/>
      <c r="T901" s="5"/>
      <c r="U901" s="5"/>
    </row>
    <row r="902" spans="8:21" s="2" customFormat="1" ht="12.75">
      <c r="H902" s="5"/>
      <c r="L902" s="5"/>
      <c r="P902" s="5"/>
      <c r="T902" s="5"/>
      <c r="U902" s="5"/>
    </row>
    <row r="903" spans="8:21" s="2" customFormat="1" ht="12.75">
      <c r="H903" s="5"/>
      <c r="L903" s="5"/>
      <c r="P903" s="5"/>
      <c r="T903" s="5"/>
      <c r="U903" s="5"/>
    </row>
    <row r="904" spans="8:21" s="2" customFormat="1" ht="12.75">
      <c r="H904" s="5"/>
      <c r="L904" s="5"/>
      <c r="P904" s="5"/>
      <c r="T904" s="5"/>
      <c r="U904" s="5"/>
    </row>
    <row r="905" spans="8:21" s="2" customFormat="1" ht="12.75">
      <c r="H905" s="5"/>
      <c r="L905" s="5"/>
      <c r="P905" s="5"/>
      <c r="T905" s="5"/>
      <c r="U905" s="5"/>
    </row>
    <row r="906" spans="8:21" s="2" customFormat="1" ht="12.75">
      <c r="H906" s="5"/>
      <c r="L906" s="5"/>
      <c r="P906" s="5"/>
      <c r="T906" s="5"/>
      <c r="U906" s="5"/>
    </row>
    <row r="907" spans="8:21" s="2" customFormat="1" ht="12.75">
      <c r="H907" s="5"/>
      <c r="L907" s="5"/>
      <c r="P907" s="5"/>
      <c r="T907" s="5"/>
      <c r="U907" s="5"/>
    </row>
    <row r="908" spans="8:21" s="2" customFormat="1" ht="12.75">
      <c r="H908" s="5"/>
      <c r="L908" s="5"/>
      <c r="P908" s="5"/>
      <c r="T908" s="5"/>
      <c r="U908" s="5"/>
    </row>
    <row r="909" spans="8:21" s="2" customFormat="1" ht="12.75">
      <c r="H909" s="5"/>
      <c r="L909" s="5"/>
      <c r="P909" s="5"/>
      <c r="T909" s="5"/>
      <c r="U909" s="5"/>
    </row>
    <row r="910" spans="8:21" s="2" customFormat="1" ht="12.75">
      <c r="H910" s="5"/>
      <c r="L910" s="5"/>
      <c r="P910" s="5"/>
      <c r="T910" s="5"/>
      <c r="U910" s="5"/>
    </row>
    <row r="911" spans="8:21" s="2" customFormat="1" ht="12.75">
      <c r="H911" s="5"/>
      <c r="L911" s="5"/>
      <c r="P911" s="5"/>
      <c r="T911" s="5"/>
      <c r="U911" s="5"/>
    </row>
    <row r="912" spans="8:21" s="2" customFormat="1" ht="12.75">
      <c r="H912" s="5"/>
      <c r="L912" s="5"/>
      <c r="P912" s="5"/>
      <c r="T912" s="5"/>
      <c r="U912" s="5"/>
    </row>
    <row r="913" spans="8:21" s="2" customFormat="1" ht="12.75">
      <c r="H913" s="5"/>
      <c r="L913" s="5"/>
      <c r="P913" s="5"/>
      <c r="T913" s="5"/>
      <c r="U913" s="5"/>
    </row>
    <row r="914" spans="8:21" s="2" customFormat="1" ht="12.75">
      <c r="H914" s="5"/>
      <c r="L914" s="5"/>
      <c r="P914" s="5"/>
      <c r="T914" s="5"/>
      <c r="U914" s="5"/>
    </row>
    <row r="915" spans="8:21" s="2" customFormat="1" ht="12.75">
      <c r="H915" s="5"/>
      <c r="L915" s="5"/>
      <c r="P915" s="5"/>
      <c r="T915" s="5"/>
      <c r="U915" s="5"/>
    </row>
    <row r="916" spans="8:21" s="2" customFormat="1" ht="12.75">
      <c r="H916" s="5"/>
      <c r="L916" s="5"/>
      <c r="P916" s="5"/>
      <c r="T916" s="5"/>
      <c r="U916" s="5"/>
    </row>
    <row r="917" spans="8:21" s="2" customFormat="1" ht="12.75">
      <c r="H917" s="5"/>
      <c r="L917" s="5"/>
      <c r="P917" s="5"/>
      <c r="T917" s="5"/>
      <c r="U917" s="5"/>
    </row>
    <row r="918" spans="8:21" s="2" customFormat="1" ht="12.75">
      <c r="H918" s="5"/>
      <c r="L918" s="5"/>
      <c r="P918" s="5"/>
      <c r="T918" s="5"/>
      <c r="U918" s="5"/>
    </row>
    <row r="919" spans="8:21" s="2" customFormat="1" ht="12.75">
      <c r="H919" s="5"/>
      <c r="L919" s="5"/>
      <c r="P919" s="5"/>
      <c r="T919" s="5"/>
      <c r="U919" s="5"/>
    </row>
    <row r="920" spans="8:21" s="2" customFormat="1" ht="12.75">
      <c r="H920" s="5"/>
      <c r="L920" s="5"/>
      <c r="P920" s="5"/>
      <c r="T920" s="5"/>
      <c r="U920" s="5"/>
    </row>
    <row r="921" spans="8:21" s="2" customFormat="1" ht="12.75">
      <c r="H921" s="5"/>
      <c r="L921" s="5"/>
      <c r="P921" s="5"/>
      <c r="T921" s="5"/>
      <c r="U921" s="5"/>
    </row>
    <row r="922" spans="8:21" s="2" customFormat="1" ht="12.75">
      <c r="H922" s="5"/>
      <c r="L922" s="5"/>
      <c r="P922" s="5"/>
      <c r="T922" s="5"/>
      <c r="U922" s="5"/>
    </row>
    <row r="923" spans="8:21" s="2" customFormat="1" ht="12.75">
      <c r="H923" s="5"/>
      <c r="L923" s="5"/>
      <c r="P923" s="5"/>
      <c r="T923" s="5"/>
      <c r="U923" s="5"/>
    </row>
    <row r="924" spans="8:21" s="2" customFormat="1" ht="12.75">
      <c r="H924" s="5"/>
      <c r="L924" s="5"/>
      <c r="P924" s="5"/>
      <c r="T924" s="5"/>
      <c r="U924" s="5"/>
    </row>
    <row r="925" spans="8:21" s="2" customFormat="1" ht="12.75">
      <c r="H925" s="5"/>
      <c r="L925" s="5"/>
      <c r="P925" s="5"/>
      <c r="T925" s="5"/>
      <c r="U925" s="5"/>
    </row>
    <row r="926" spans="8:21" s="2" customFormat="1" ht="12.75">
      <c r="H926" s="5"/>
      <c r="L926" s="5"/>
      <c r="P926" s="5"/>
      <c r="T926" s="5"/>
      <c r="U926" s="5"/>
    </row>
    <row r="927" spans="8:21" s="2" customFormat="1" ht="12.75">
      <c r="H927" s="5"/>
      <c r="L927" s="5"/>
      <c r="P927" s="5"/>
      <c r="T927" s="5"/>
      <c r="U927" s="5"/>
    </row>
    <row r="928" spans="8:21" s="2" customFormat="1" ht="12.75">
      <c r="H928" s="5"/>
      <c r="L928" s="5"/>
      <c r="P928" s="5"/>
      <c r="T928" s="5"/>
      <c r="U928" s="5"/>
    </row>
    <row r="929" spans="8:21" s="2" customFormat="1" ht="12.75">
      <c r="H929" s="5"/>
      <c r="L929" s="5"/>
      <c r="P929" s="5"/>
      <c r="T929" s="5"/>
      <c r="U929" s="5"/>
    </row>
    <row r="930" spans="8:21" s="2" customFormat="1" ht="12.75">
      <c r="H930" s="5"/>
      <c r="L930" s="5"/>
      <c r="P930" s="5"/>
      <c r="T930" s="5"/>
      <c r="U930" s="5"/>
    </row>
    <row r="931" spans="8:21" s="2" customFormat="1" ht="12.75">
      <c r="H931" s="5"/>
      <c r="L931" s="5"/>
      <c r="P931" s="5"/>
      <c r="T931" s="5"/>
      <c r="U931" s="5"/>
    </row>
    <row r="932" spans="8:21" s="2" customFormat="1" ht="12.75">
      <c r="H932" s="5"/>
      <c r="L932" s="5"/>
      <c r="P932" s="5"/>
      <c r="T932" s="5"/>
      <c r="U932" s="5"/>
    </row>
    <row r="933" spans="8:21" s="2" customFormat="1" ht="12.75">
      <c r="H933" s="5"/>
      <c r="L933" s="5"/>
      <c r="P933" s="5"/>
      <c r="T933" s="5"/>
      <c r="U933" s="5"/>
    </row>
    <row r="934" spans="8:21" s="2" customFormat="1" ht="12.75">
      <c r="H934" s="5"/>
      <c r="L934" s="5"/>
      <c r="P934" s="5"/>
      <c r="T934" s="5"/>
      <c r="U934" s="5"/>
    </row>
    <row r="935" spans="8:21" s="2" customFormat="1" ht="12.75">
      <c r="H935" s="5"/>
      <c r="L935" s="5"/>
      <c r="P935" s="5"/>
      <c r="T935" s="5"/>
      <c r="U935" s="5"/>
    </row>
    <row r="936" spans="8:21" s="2" customFormat="1" ht="12.75">
      <c r="H936" s="5"/>
      <c r="L936" s="5"/>
      <c r="P936" s="5"/>
      <c r="T936" s="5"/>
      <c r="U936" s="5"/>
    </row>
    <row r="937" spans="8:21" s="2" customFormat="1" ht="12.75">
      <c r="H937" s="5"/>
      <c r="L937" s="5"/>
      <c r="P937" s="5"/>
      <c r="T937" s="5"/>
      <c r="U937" s="5"/>
    </row>
    <row r="938" spans="8:21" s="2" customFormat="1" ht="12.75">
      <c r="H938" s="5"/>
      <c r="L938" s="5"/>
      <c r="P938" s="5"/>
      <c r="T938" s="5"/>
      <c r="U938" s="5"/>
    </row>
    <row r="939" spans="8:21" s="2" customFormat="1" ht="12.75">
      <c r="H939" s="5"/>
      <c r="L939" s="5"/>
      <c r="P939" s="5"/>
      <c r="T939" s="5"/>
      <c r="U939" s="5"/>
    </row>
    <row r="940" spans="8:21" s="2" customFormat="1" ht="12.75">
      <c r="H940" s="5"/>
      <c r="L940" s="5"/>
      <c r="P940" s="5"/>
      <c r="T940" s="5"/>
      <c r="U940" s="5"/>
    </row>
    <row r="941" spans="8:21" s="2" customFormat="1" ht="12.75">
      <c r="H941" s="5"/>
      <c r="L941" s="5"/>
      <c r="P941" s="5"/>
      <c r="T941" s="5"/>
      <c r="U941" s="5"/>
    </row>
    <row r="942" spans="8:21" s="2" customFormat="1" ht="12.75">
      <c r="H942" s="5"/>
      <c r="L942" s="5"/>
      <c r="P942" s="5"/>
      <c r="T942" s="5"/>
      <c r="U942" s="5"/>
    </row>
    <row r="943" spans="8:21" s="2" customFormat="1" ht="12.75">
      <c r="H943" s="5"/>
      <c r="L943" s="5"/>
      <c r="P943" s="5"/>
      <c r="T943" s="5"/>
      <c r="U943" s="5"/>
    </row>
    <row r="944" spans="8:21" s="2" customFormat="1" ht="12.75">
      <c r="H944" s="5"/>
      <c r="L944" s="5"/>
      <c r="P944" s="5"/>
      <c r="T944" s="5"/>
      <c r="U944" s="5"/>
    </row>
    <row r="945" spans="8:21" s="2" customFormat="1" ht="12.75">
      <c r="H945" s="5"/>
      <c r="L945" s="5"/>
      <c r="P945" s="5"/>
      <c r="T945" s="5"/>
      <c r="U945" s="5"/>
    </row>
    <row r="946" spans="8:21" s="2" customFormat="1" ht="12.75">
      <c r="H946" s="5"/>
      <c r="L946" s="5"/>
      <c r="P946" s="5"/>
      <c r="T946" s="5"/>
      <c r="U946" s="5"/>
    </row>
    <row r="947" spans="8:21" s="2" customFormat="1" ht="12.75">
      <c r="H947" s="5"/>
      <c r="L947" s="5"/>
      <c r="P947" s="5"/>
      <c r="T947" s="5"/>
      <c r="U947" s="5"/>
    </row>
    <row r="948" spans="8:21" s="2" customFormat="1" ht="12.75">
      <c r="H948" s="5"/>
      <c r="L948" s="5"/>
      <c r="P948" s="5"/>
      <c r="T948" s="5"/>
      <c r="U948" s="5"/>
    </row>
    <row r="949" spans="8:21" s="2" customFormat="1" ht="12.75">
      <c r="H949" s="5"/>
      <c r="L949" s="5"/>
      <c r="P949" s="5"/>
      <c r="T949" s="5"/>
      <c r="U949" s="5"/>
    </row>
    <row r="950" spans="8:21" s="2" customFormat="1" ht="12.75">
      <c r="H950" s="5"/>
      <c r="L950" s="5"/>
      <c r="P950" s="5"/>
      <c r="T950" s="5"/>
      <c r="U950" s="5"/>
    </row>
    <row r="951" spans="8:21" s="2" customFormat="1" ht="12.75">
      <c r="H951" s="5"/>
      <c r="L951" s="5"/>
      <c r="P951" s="5"/>
      <c r="T951" s="5"/>
      <c r="U951" s="5"/>
    </row>
    <row r="952" spans="8:21" s="2" customFormat="1" ht="12.75">
      <c r="H952" s="5"/>
      <c r="L952" s="5"/>
      <c r="P952" s="5"/>
      <c r="T952" s="5"/>
      <c r="U952" s="5"/>
    </row>
    <row r="953" spans="8:21" s="2" customFormat="1" ht="12.75">
      <c r="H953" s="5"/>
      <c r="L953" s="5"/>
      <c r="P953" s="5"/>
      <c r="T953" s="5"/>
      <c r="U953" s="5"/>
    </row>
    <row r="954" spans="8:21" s="2" customFormat="1" ht="12.75">
      <c r="H954" s="5"/>
      <c r="L954" s="5"/>
      <c r="P954" s="5"/>
      <c r="T954" s="5"/>
      <c r="U954" s="5"/>
    </row>
    <row r="955" spans="8:21" s="2" customFormat="1" ht="12.75">
      <c r="H955" s="5"/>
      <c r="L955" s="5"/>
      <c r="P955" s="5"/>
      <c r="T955" s="5"/>
      <c r="U955" s="5"/>
    </row>
    <row r="956" spans="8:21" s="2" customFormat="1" ht="12.75">
      <c r="H956" s="5"/>
      <c r="L956" s="5"/>
      <c r="P956" s="5"/>
      <c r="T956" s="5"/>
      <c r="U956" s="5"/>
    </row>
    <row r="957" spans="8:21" s="2" customFormat="1" ht="12.75">
      <c r="H957" s="5"/>
      <c r="L957" s="5"/>
      <c r="P957" s="5"/>
      <c r="T957" s="5"/>
      <c r="U957" s="5"/>
    </row>
    <row r="958" spans="8:21" s="2" customFormat="1" ht="12.75">
      <c r="H958" s="5"/>
      <c r="L958" s="5"/>
      <c r="P958" s="5"/>
      <c r="T958" s="5"/>
      <c r="U958" s="5"/>
    </row>
    <row r="959" spans="8:21" s="2" customFormat="1" ht="12.75">
      <c r="H959" s="5"/>
      <c r="L959" s="5"/>
      <c r="P959" s="5"/>
      <c r="T959" s="5"/>
      <c r="U959" s="5"/>
    </row>
    <row r="960" spans="8:21" s="2" customFormat="1" ht="12.75">
      <c r="H960" s="5"/>
      <c r="L960" s="5"/>
      <c r="P960" s="5"/>
      <c r="T960" s="5"/>
      <c r="U960" s="5"/>
    </row>
    <row r="961" spans="8:21" s="2" customFormat="1" ht="12.75">
      <c r="H961" s="5"/>
      <c r="L961" s="5"/>
      <c r="P961" s="5"/>
      <c r="T961" s="5"/>
      <c r="U961" s="5"/>
    </row>
    <row r="962" spans="8:21" s="2" customFormat="1" ht="12.75">
      <c r="H962" s="5"/>
      <c r="L962" s="5"/>
      <c r="P962" s="5"/>
      <c r="T962" s="5"/>
      <c r="U962" s="5"/>
    </row>
    <row r="963" spans="8:21" s="2" customFormat="1" ht="12.75">
      <c r="H963" s="5"/>
      <c r="L963" s="5"/>
      <c r="P963" s="5"/>
      <c r="T963" s="5"/>
      <c r="U963" s="5"/>
    </row>
    <row r="964" spans="8:21" s="2" customFormat="1" ht="12.75">
      <c r="H964" s="5"/>
      <c r="L964" s="5"/>
      <c r="P964" s="5"/>
      <c r="T964" s="5"/>
      <c r="U964" s="5"/>
    </row>
    <row r="965" spans="8:21" s="2" customFormat="1" ht="12.75">
      <c r="H965" s="5"/>
      <c r="L965" s="5"/>
      <c r="P965" s="5"/>
      <c r="T965" s="5"/>
      <c r="U965" s="5"/>
    </row>
    <row r="966" spans="8:21" s="2" customFormat="1" ht="12.75">
      <c r="H966" s="5"/>
      <c r="L966" s="5"/>
      <c r="P966" s="5"/>
      <c r="T966" s="5"/>
      <c r="U966" s="5"/>
    </row>
    <row r="967" spans="8:21" s="2" customFormat="1" ht="12.75">
      <c r="H967" s="5"/>
      <c r="L967" s="5"/>
      <c r="P967" s="5"/>
      <c r="T967" s="5"/>
      <c r="U967" s="5"/>
    </row>
    <row r="968" spans="8:21" s="2" customFormat="1" ht="12.75">
      <c r="H968" s="5"/>
      <c r="L968" s="5"/>
      <c r="P968" s="5"/>
      <c r="T968" s="5"/>
      <c r="U968" s="5"/>
    </row>
    <row r="969" spans="8:21" s="2" customFormat="1" ht="12.75">
      <c r="H969" s="5"/>
      <c r="L969" s="5"/>
      <c r="P969" s="5"/>
      <c r="T969" s="5"/>
      <c r="U969" s="5"/>
    </row>
    <row r="970" spans="8:21" s="2" customFormat="1" ht="12.75">
      <c r="H970" s="5"/>
      <c r="L970" s="5"/>
      <c r="P970" s="5"/>
      <c r="T970" s="5"/>
      <c r="U970" s="5"/>
    </row>
    <row r="971" spans="8:21" s="2" customFormat="1" ht="12.75">
      <c r="H971" s="5"/>
      <c r="L971" s="5"/>
      <c r="P971" s="5"/>
      <c r="T971" s="5"/>
      <c r="U971" s="5"/>
    </row>
    <row r="972" spans="8:21" s="2" customFormat="1" ht="12.75">
      <c r="H972" s="5"/>
      <c r="L972" s="5"/>
      <c r="P972" s="5"/>
      <c r="T972" s="5"/>
      <c r="U972" s="5"/>
    </row>
    <row r="973" spans="8:21" s="2" customFormat="1" ht="12.75">
      <c r="H973" s="5"/>
      <c r="L973" s="5"/>
      <c r="P973" s="5"/>
      <c r="T973" s="5"/>
      <c r="U973" s="5"/>
    </row>
    <row r="974" spans="8:21" s="2" customFormat="1" ht="12.75">
      <c r="H974" s="5"/>
      <c r="L974" s="5"/>
      <c r="P974" s="5"/>
      <c r="T974" s="5"/>
      <c r="U974" s="5"/>
    </row>
    <row r="975" spans="8:21" s="2" customFormat="1" ht="12.75">
      <c r="H975" s="5"/>
      <c r="L975" s="5"/>
      <c r="P975" s="5"/>
      <c r="T975" s="5"/>
      <c r="U975" s="5"/>
    </row>
    <row r="976" spans="8:21" s="2" customFormat="1" ht="12.75">
      <c r="H976" s="5"/>
      <c r="L976" s="5"/>
      <c r="P976" s="5"/>
      <c r="T976" s="5"/>
      <c r="U976" s="5"/>
    </row>
    <row r="977" spans="8:21" s="2" customFormat="1" ht="12.75">
      <c r="H977" s="5"/>
      <c r="L977" s="5"/>
      <c r="P977" s="5"/>
      <c r="T977" s="5"/>
      <c r="U977" s="5"/>
    </row>
    <row r="978" spans="8:21" s="2" customFormat="1" ht="12.75">
      <c r="H978" s="5"/>
      <c r="L978" s="5"/>
      <c r="P978" s="5"/>
      <c r="T978" s="5"/>
      <c r="U978" s="5"/>
    </row>
    <row r="979" spans="8:21" s="2" customFormat="1" ht="12.75">
      <c r="H979" s="5"/>
      <c r="L979" s="5"/>
      <c r="P979" s="5"/>
      <c r="T979" s="5"/>
      <c r="U979" s="5"/>
    </row>
    <row r="980" spans="8:21" s="2" customFormat="1" ht="12.75">
      <c r="H980" s="5"/>
      <c r="L980" s="5"/>
      <c r="P980" s="5"/>
      <c r="T980" s="5"/>
      <c r="U980" s="5"/>
    </row>
    <row r="981" spans="8:21" s="2" customFormat="1" ht="12.75">
      <c r="H981" s="5"/>
      <c r="L981" s="5"/>
      <c r="P981" s="5"/>
      <c r="T981" s="5"/>
      <c r="U981" s="5"/>
    </row>
    <row r="982" spans="8:21" s="2" customFormat="1" ht="12.75">
      <c r="H982" s="5"/>
      <c r="L982" s="5"/>
      <c r="P982" s="5"/>
      <c r="T982" s="5"/>
      <c r="U982" s="5"/>
    </row>
    <row r="983" spans="8:21" s="2" customFormat="1" ht="12.75">
      <c r="H983" s="5"/>
      <c r="L983" s="5"/>
      <c r="P983" s="5"/>
      <c r="T983" s="5"/>
      <c r="U983" s="5"/>
    </row>
    <row r="984" spans="8:21" s="2" customFormat="1" ht="12.75">
      <c r="H984" s="5"/>
      <c r="L984" s="5"/>
      <c r="P984" s="5"/>
      <c r="T984" s="5"/>
      <c r="U984" s="5"/>
    </row>
    <row r="985" spans="8:21" s="2" customFormat="1" ht="12.75">
      <c r="H985" s="5"/>
      <c r="L985" s="5"/>
      <c r="P985" s="5"/>
      <c r="T985" s="5"/>
      <c r="U985" s="5"/>
    </row>
    <row r="986" spans="8:21" s="2" customFormat="1" ht="12.75">
      <c r="H986" s="5"/>
      <c r="L986" s="5"/>
      <c r="P986" s="5"/>
      <c r="T986" s="5"/>
      <c r="U986" s="5"/>
    </row>
    <row r="987" spans="8:21" s="2" customFormat="1" ht="12.75">
      <c r="H987" s="5"/>
      <c r="L987" s="5"/>
      <c r="P987" s="5"/>
      <c r="T987" s="5"/>
      <c r="U987" s="5"/>
    </row>
    <row r="988" spans="8:21" s="2" customFormat="1" ht="12.75">
      <c r="H988" s="5"/>
      <c r="L988" s="5"/>
      <c r="P988" s="5"/>
      <c r="T988" s="5"/>
      <c r="U988" s="5"/>
    </row>
    <row r="989" spans="8:21" s="2" customFormat="1" ht="12.75">
      <c r="H989" s="5"/>
      <c r="L989" s="5"/>
      <c r="P989" s="5"/>
      <c r="T989" s="5"/>
      <c r="U989" s="5"/>
    </row>
    <row r="990" spans="8:21" s="2" customFormat="1" ht="12.75">
      <c r="H990" s="5"/>
      <c r="L990" s="5"/>
      <c r="P990" s="5"/>
      <c r="T990" s="5"/>
      <c r="U990" s="5"/>
    </row>
    <row r="991" spans="8:21" s="2" customFormat="1" ht="12.75">
      <c r="H991" s="5"/>
      <c r="L991" s="5"/>
      <c r="P991" s="5"/>
      <c r="T991" s="5"/>
      <c r="U991" s="5"/>
    </row>
    <row r="992" spans="8:21" s="2" customFormat="1" ht="12.75">
      <c r="H992" s="5"/>
      <c r="L992" s="5"/>
      <c r="P992" s="5"/>
      <c r="T992" s="5"/>
      <c r="U992" s="5"/>
    </row>
    <row r="993" spans="8:21" s="2" customFormat="1" ht="12.75">
      <c r="H993" s="5"/>
      <c r="L993" s="5"/>
      <c r="P993" s="5"/>
      <c r="T993" s="5"/>
      <c r="U993" s="5"/>
    </row>
    <row r="994" spans="8:21" s="2" customFormat="1" ht="12.75">
      <c r="H994" s="5"/>
      <c r="L994" s="5"/>
      <c r="P994" s="5"/>
      <c r="T994" s="5"/>
      <c r="U994" s="5"/>
    </row>
    <row r="995" spans="8:21" s="2" customFormat="1" ht="12.75">
      <c r="H995" s="5"/>
      <c r="L995" s="5"/>
      <c r="P995" s="5"/>
      <c r="T995" s="5"/>
      <c r="U995" s="5"/>
    </row>
    <row r="996" spans="8:21" s="2" customFormat="1" ht="12.75">
      <c r="H996" s="5"/>
      <c r="L996" s="5"/>
      <c r="P996" s="5"/>
      <c r="T996" s="5"/>
      <c r="U996" s="5"/>
    </row>
    <row r="997" spans="8:21" s="2" customFormat="1" ht="12.75">
      <c r="H997" s="5"/>
      <c r="L997" s="5"/>
      <c r="P997" s="5"/>
      <c r="T997" s="5"/>
      <c r="U997" s="5"/>
    </row>
    <row r="998" spans="8:21" s="2" customFormat="1" ht="12.75">
      <c r="H998" s="5"/>
      <c r="L998" s="5"/>
      <c r="P998" s="5"/>
      <c r="T998" s="5"/>
      <c r="U998" s="5"/>
    </row>
    <row r="999" spans="8:21" s="2" customFormat="1" ht="12.75">
      <c r="H999" s="5"/>
      <c r="L999" s="5"/>
      <c r="P999" s="5"/>
      <c r="T999" s="5"/>
      <c r="U999" s="5"/>
    </row>
    <row r="1000" spans="8:21" s="2" customFormat="1" ht="12.75">
      <c r="H1000" s="5"/>
      <c r="L1000" s="5"/>
      <c r="P1000" s="5"/>
      <c r="T1000" s="5"/>
      <c r="U1000" s="5"/>
    </row>
    <row r="1001" spans="8:21" s="2" customFormat="1" ht="12.75">
      <c r="H1001" s="5"/>
      <c r="L1001" s="5"/>
      <c r="P1001" s="5"/>
      <c r="T1001" s="5"/>
      <c r="U1001" s="5"/>
    </row>
    <row r="1002" spans="8:21" s="2" customFormat="1" ht="12.75">
      <c r="H1002" s="5"/>
      <c r="L1002" s="5"/>
      <c r="P1002" s="5"/>
      <c r="T1002" s="5"/>
      <c r="U1002" s="5"/>
    </row>
    <row r="1003" spans="8:21" s="2" customFormat="1" ht="12.75">
      <c r="H1003" s="5"/>
      <c r="L1003" s="5"/>
      <c r="P1003" s="5"/>
      <c r="T1003" s="5"/>
      <c r="U1003" s="5"/>
    </row>
    <row r="1004" spans="8:21" s="2" customFormat="1" ht="12.75">
      <c r="H1004" s="5"/>
      <c r="L1004" s="5"/>
      <c r="P1004" s="5"/>
      <c r="T1004" s="5"/>
      <c r="U1004" s="5"/>
    </row>
    <row r="1005" spans="8:21" s="2" customFormat="1" ht="12.75">
      <c r="H1005" s="5"/>
      <c r="L1005" s="5"/>
      <c r="P1005" s="5"/>
      <c r="T1005" s="5"/>
      <c r="U1005" s="5"/>
    </row>
    <row r="1006" spans="8:21" s="2" customFormat="1" ht="12.75">
      <c r="H1006" s="5"/>
      <c r="L1006" s="5"/>
      <c r="P1006" s="5"/>
      <c r="T1006" s="5"/>
      <c r="U1006" s="5"/>
    </row>
    <row r="1007" spans="8:21" s="2" customFormat="1" ht="12.75">
      <c r="H1007" s="5"/>
      <c r="L1007" s="5"/>
      <c r="P1007" s="5"/>
      <c r="T1007" s="5"/>
      <c r="U1007" s="5"/>
    </row>
    <row r="1008" spans="8:21" s="2" customFormat="1" ht="12.75">
      <c r="H1008" s="5"/>
      <c r="L1008" s="5"/>
      <c r="P1008" s="5"/>
      <c r="T1008" s="5"/>
      <c r="U1008" s="5"/>
    </row>
    <row r="1009" spans="8:21" s="2" customFormat="1" ht="12.75">
      <c r="H1009" s="5"/>
      <c r="L1009" s="5"/>
      <c r="P1009" s="5"/>
      <c r="T1009" s="5"/>
      <c r="U1009" s="5"/>
    </row>
    <row r="1010" spans="8:21" s="2" customFormat="1" ht="12.75">
      <c r="H1010" s="5"/>
      <c r="L1010" s="5"/>
      <c r="P1010" s="5"/>
      <c r="T1010" s="5"/>
      <c r="U1010" s="5"/>
    </row>
    <row r="1011" spans="8:21" s="2" customFormat="1" ht="12.75">
      <c r="H1011" s="5"/>
      <c r="L1011" s="5"/>
      <c r="P1011" s="5"/>
      <c r="T1011" s="5"/>
      <c r="U1011" s="5"/>
    </row>
    <row r="1012" spans="8:21" s="2" customFormat="1" ht="12.75">
      <c r="H1012" s="5"/>
      <c r="L1012" s="5"/>
      <c r="P1012" s="5"/>
      <c r="T1012" s="5"/>
      <c r="U1012" s="5"/>
    </row>
    <row r="1013" spans="8:21" s="2" customFormat="1" ht="12.75">
      <c r="H1013" s="5"/>
      <c r="L1013" s="5"/>
      <c r="P1013" s="5"/>
      <c r="T1013" s="5"/>
      <c r="U1013" s="5"/>
    </row>
    <row r="1014" spans="8:21" s="2" customFormat="1" ht="12.75">
      <c r="H1014" s="5"/>
      <c r="L1014" s="5"/>
      <c r="P1014" s="5"/>
      <c r="T1014" s="5"/>
      <c r="U1014" s="5"/>
    </row>
    <row r="1015" spans="8:21" s="2" customFormat="1" ht="12.75">
      <c r="H1015" s="5"/>
      <c r="L1015" s="5"/>
      <c r="P1015" s="5"/>
      <c r="T1015" s="5"/>
      <c r="U1015" s="5"/>
    </row>
    <row r="1016" spans="8:21" s="2" customFormat="1" ht="12.75">
      <c r="H1016" s="5"/>
      <c r="L1016" s="5"/>
      <c r="P1016" s="5"/>
      <c r="T1016" s="5"/>
      <c r="U1016" s="5"/>
    </row>
    <row r="1017" spans="8:21" s="2" customFormat="1" ht="12.75">
      <c r="H1017" s="5"/>
      <c r="L1017" s="5"/>
      <c r="P1017" s="5"/>
      <c r="T1017" s="5"/>
      <c r="U1017" s="5"/>
    </row>
    <row r="1018" spans="8:21" s="2" customFormat="1" ht="12.75">
      <c r="H1018" s="5"/>
      <c r="L1018" s="5"/>
      <c r="P1018" s="5"/>
      <c r="T1018" s="5"/>
      <c r="U1018" s="5"/>
    </row>
    <row r="1019" spans="8:21" s="2" customFormat="1" ht="12.75">
      <c r="H1019" s="5"/>
      <c r="L1019" s="5"/>
      <c r="P1019" s="5"/>
      <c r="T1019" s="5"/>
      <c r="U1019" s="5"/>
    </row>
    <row r="1020" spans="8:21" s="2" customFormat="1" ht="12.75">
      <c r="H1020" s="5"/>
      <c r="L1020" s="5"/>
      <c r="P1020" s="5"/>
      <c r="T1020" s="5"/>
      <c r="U1020" s="5"/>
    </row>
    <row r="1021" spans="8:21" s="2" customFormat="1" ht="12.75">
      <c r="H1021" s="5"/>
      <c r="L1021" s="5"/>
      <c r="P1021" s="5"/>
      <c r="T1021" s="5"/>
      <c r="U1021" s="5"/>
    </row>
    <row r="1022" spans="8:21" s="2" customFormat="1" ht="12.75">
      <c r="H1022" s="5"/>
      <c r="L1022" s="5"/>
      <c r="P1022" s="5"/>
      <c r="T1022" s="5"/>
      <c r="U1022" s="5"/>
    </row>
    <row r="1023" spans="8:21" s="2" customFormat="1" ht="12.75">
      <c r="H1023" s="5"/>
      <c r="L1023" s="5"/>
      <c r="P1023" s="5"/>
      <c r="T1023" s="5"/>
      <c r="U1023" s="5"/>
    </row>
    <row r="1024" spans="8:21" s="2" customFormat="1" ht="12.75">
      <c r="H1024" s="5"/>
      <c r="L1024" s="5"/>
      <c r="P1024" s="5"/>
      <c r="T1024" s="5"/>
      <c r="U1024" s="5"/>
    </row>
    <row r="1025" spans="8:21" s="2" customFormat="1" ht="12.75">
      <c r="H1025" s="5"/>
      <c r="L1025" s="5"/>
      <c r="P1025" s="5"/>
      <c r="T1025" s="5"/>
      <c r="U1025" s="5"/>
    </row>
    <row r="1026" spans="8:21" s="2" customFormat="1" ht="12.75">
      <c r="H1026" s="5"/>
      <c r="L1026" s="5"/>
      <c r="P1026" s="5"/>
      <c r="T1026" s="5"/>
      <c r="U1026" s="5"/>
    </row>
    <row r="1027" spans="8:21" s="2" customFormat="1" ht="12.75">
      <c r="H1027" s="5"/>
      <c r="L1027" s="5"/>
      <c r="P1027" s="5"/>
      <c r="T1027" s="5"/>
      <c r="U1027" s="5"/>
    </row>
    <row r="1028" spans="8:21" s="2" customFormat="1" ht="12.75">
      <c r="H1028" s="5"/>
      <c r="L1028" s="5"/>
      <c r="P1028" s="5"/>
      <c r="T1028" s="5"/>
      <c r="U1028" s="5"/>
    </row>
    <row r="1029" spans="8:21" s="2" customFormat="1" ht="12.75">
      <c r="H1029" s="5"/>
      <c r="L1029" s="5"/>
      <c r="P1029" s="5"/>
      <c r="T1029" s="5"/>
      <c r="U1029" s="5"/>
    </row>
    <row r="1030" spans="8:21" s="2" customFormat="1" ht="12.75">
      <c r="H1030" s="5"/>
      <c r="L1030" s="5"/>
      <c r="P1030" s="5"/>
      <c r="T1030" s="5"/>
      <c r="U1030" s="5"/>
    </row>
    <row r="1031" spans="8:21" s="2" customFormat="1" ht="12.75">
      <c r="H1031" s="5"/>
      <c r="L1031" s="5"/>
      <c r="P1031" s="5"/>
      <c r="T1031" s="5"/>
      <c r="U1031" s="5"/>
    </row>
    <row r="1032" spans="8:21" s="2" customFormat="1" ht="12.75">
      <c r="H1032" s="5"/>
      <c r="L1032" s="5"/>
      <c r="P1032" s="5"/>
      <c r="T1032" s="5"/>
      <c r="U1032" s="5"/>
    </row>
    <row r="1033" spans="8:21" s="2" customFormat="1" ht="12.75">
      <c r="H1033" s="5"/>
      <c r="L1033" s="5"/>
      <c r="P1033" s="5"/>
      <c r="T1033" s="5"/>
      <c r="U1033" s="5"/>
    </row>
    <row r="1034" spans="8:21" s="2" customFormat="1" ht="12.75">
      <c r="H1034" s="5"/>
      <c r="L1034" s="5"/>
      <c r="P1034" s="5"/>
      <c r="T1034" s="5"/>
      <c r="U1034" s="5"/>
    </row>
    <row r="1035" spans="8:21" s="2" customFormat="1" ht="12.75">
      <c r="H1035" s="5"/>
      <c r="L1035" s="5"/>
      <c r="P1035" s="5"/>
      <c r="T1035" s="5"/>
      <c r="U1035" s="5"/>
    </row>
    <row r="1036" spans="8:21" s="2" customFormat="1" ht="12.75">
      <c r="H1036" s="5"/>
      <c r="L1036" s="5"/>
      <c r="P1036" s="5"/>
      <c r="T1036" s="5"/>
      <c r="U1036" s="5"/>
    </row>
    <row r="1037" spans="8:21" s="2" customFormat="1" ht="12.75">
      <c r="H1037" s="5"/>
      <c r="L1037" s="5"/>
      <c r="P1037" s="5"/>
      <c r="T1037" s="5"/>
      <c r="U1037" s="5"/>
    </row>
    <row r="1038" spans="8:21" s="2" customFormat="1" ht="12.75">
      <c r="H1038" s="5"/>
      <c r="L1038" s="5"/>
      <c r="P1038" s="5"/>
      <c r="T1038" s="5"/>
      <c r="U1038" s="5"/>
    </row>
    <row r="1039" spans="8:21" s="2" customFormat="1" ht="12.75">
      <c r="H1039" s="5"/>
      <c r="L1039" s="5"/>
      <c r="P1039" s="5"/>
      <c r="T1039" s="5"/>
      <c r="U1039" s="5"/>
    </row>
    <row r="1040" spans="8:21" s="2" customFormat="1" ht="12.75">
      <c r="H1040" s="5"/>
      <c r="L1040" s="5"/>
      <c r="P1040" s="5"/>
      <c r="T1040" s="5"/>
      <c r="U1040" s="5"/>
    </row>
    <row r="1041" spans="8:21" s="2" customFormat="1" ht="12.75">
      <c r="H1041" s="5"/>
      <c r="L1041" s="5"/>
      <c r="P1041" s="5"/>
      <c r="T1041" s="5"/>
      <c r="U1041" s="5"/>
    </row>
    <row r="1042" spans="8:21" s="2" customFormat="1" ht="12.75">
      <c r="H1042" s="5"/>
      <c r="L1042" s="5"/>
      <c r="P1042" s="5"/>
      <c r="T1042" s="5"/>
      <c r="U1042" s="5"/>
    </row>
    <row r="1043" spans="8:21" s="2" customFormat="1" ht="12.75">
      <c r="H1043" s="5"/>
      <c r="L1043" s="5"/>
      <c r="P1043" s="5"/>
      <c r="T1043" s="5"/>
      <c r="U1043" s="5"/>
    </row>
    <row r="1044" spans="8:21" s="2" customFormat="1" ht="12.75">
      <c r="H1044" s="5"/>
      <c r="L1044" s="5"/>
      <c r="P1044" s="5"/>
      <c r="T1044" s="5"/>
      <c r="U1044" s="5"/>
    </row>
    <row r="1045" spans="8:21" s="2" customFormat="1" ht="12.75">
      <c r="H1045" s="5"/>
      <c r="L1045" s="5"/>
      <c r="P1045" s="5"/>
      <c r="T1045" s="5"/>
      <c r="U1045" s="5"/>
    </row>
    <row r="1046" spans="8:21" s="2" customFormat="1" ht="12.75">
      <c r="H1046" s="5"/>
      <c r="L1046" s="5"/>
      <c r="P1046" s="5"/>
      <c r="T1046" s="5"/>
      <c r="U1046" s="5"/>
    </row>
    <row r="1047" spans="8:21" s="2" customFormat="1" ht="12.75">
      <c r="H1047" s="5"/>
      <c r="L1047" s="5"/>
      <c r="P1047" s="5"/>
      <c r="T1047" s="5"/>
      <c r="U1047" s="5"/>
    </row>
    <row r="1048" spans="8:21" s="2" customFormat="1" ht="12.75">
      <c r="H1048" s="5"/>
      <c r="L1048" s="5"/>
      <c r="P1048" s="5"/>
      <c r="T1048" s="5"/>
      <c r="U1048" s="5"/>
    </row>
    <row r="1049" spans="8:21" s="2" customFormat="1" ht="12.75">
      <c r="H1049" s="5"/>
      <c r="L1049" s="5"/>
      <c r="P1049" s="5"/>
      <c r="T1049" s="5"/>
      <c r="U1049" s="5"/>
    </row>
    <row r="1050" spans="8:21" s="2" customFormat="1" ht="12.75">
      <c r="H1050" s="5"/>
      <c r="L1050" s="5"/>
      <c r="P1050" s="5"/>
      <c r="T1050" s="5"/>
      <c r="U1050" s="5"/>
    </row>
    <row r="1051" spans="8:21" s="2" customFormat="1" ht="12.75">
      <c r="H1051" s="5"/>
      <c r="L1051" s="5"/>
      <c r="P1051" s="5"/>
      <c r="T1051" s="5"/>
      <c r="U1051" s="5"/>
    </row>
    <row r="1052" spans="8:21" s="2" customFormat="1" ht="12.75">
      <c r="H1052" s="5"/>
      <c r="L1052" s="5"/>
      <c r="P1052" s="5"/>
      <c r="T1052" s="5"/>
      <c r="U1052" s="5"/>
    </row>
    <row r="1053" spans="8:21" s="2" customFormat="1" ht="12.75">
      <c r="H1053" s="5"/>
      <c r="L1053" s="5"/>
      <c r="P1053" s="5"/>
      <c r="T1053" s="5"/>
      <c r="U1053" s="5"/>
    </row>
    <row r="1054" spans="8:21" s="2" customFormat="1" ht="12.75">
      <c r="H1054" s="5"/>
      <c r="L1054" s="5"/>
      <c r="P1054" s="5"/>
      <c r="T1054" s="5"/>
      <c r="U1054" s="5"/>
    </row>
    <row r="1055" spans="8:21" s="2" customFormat="1" ht="12.75">
      <c r="H1055" s="5"/>
      <c r="L1055" s="5"/>
      <c r="P1055" s="5"/>
      <c r="T1055" s="5"/>
      <c r="U1055" s="5"/>
    </row>
    <row r="1056" spans="8:21" s="2" customFormat="1" ht="12.75">
      <c r="H1056" s="5"/>
      <c r="L1056" s="5"/>
      <c r="P1056" s="5"/>
      <c r="T1056" s="5"/>
      <c r="U1056" s="5"/>
    </row>
    <row r="1057" spans="8:21" s="2" customFormat="1" ht="12.75">
      <c r="H1057" s="5"/>
      <c r="L1057" s="5"/>
      <c r="P1057" s="5"/>
      <c r="T1057" s="5"/>
      <c r="U1057" s="5"/>
    </row>
    <row r="1058" spans="8:21" s="2" customFormat="1" ht="12.75">
      <c r="H1058" s="5"/>
      <c r="L1058" s="5"/>
      <c r="P1058" s="5"/>
      <c r="T1058" s="5"/>
      <c r="U1058" s="5"/>
    </row>
    <row r="1059" spans="8:21" s="2" customFormat="1" ht="12.75">
      <c r="H1059" s="5"/>
      <c r="L1059" s="5"/>
      <c r="P1059" s="5"/>
      <c r="T1059" s="5"/>
      <c r="U1059" s="5"/>
    </row>
    <row r="1060" spans="8:21" s="2" customFormat="1" ht="12.75">
      <c r="H1060" s="5"/>
      <c r="L1060" s="5"/>
      <c r="P1060" s="5"/>
      <c r="T1060" s="5"/>
      <c r="U1060" s="5"/>
    </row>
    <row r="1061" spans="8:21" s="2" customFormat="1" ht="12.75">
      <c r="H1061" s="5"/>
      <c r="L1061" s="5"/>
      <c r="P1061" s="5"/>
      <c r="T1061" s="5"/>
      <c r="U1061" s="5"/>
    </row>
    <row r="1062" spans="8:21" s="2" customFormat="1" ht="12.75">
      <c r="H1062" s="5"/>
      <c r="L1062" s="5"/>
      <c r="P1062" s="5"/>
      <c r="T1062" s="5"/>
      <c r="U1062" s="5"/>
    </row>
    <row r="1063" spans="8:21" s="2" customFormat="1" ht="12.75">
      <c r="H1063" s="5"/>
      <c r="L1063" s="5"/>
      <c r="P1063" s="5"/>
      <c r="T1063" s="5"/>
      <c r="U1063" s="5"/>
    </row>
    <row r="1064" spans="8:21" s="2" customFormat="1" ht="12.75">
      <c r="H1064" s="5"/>
      <c r="L1064" s="5"/>
      <c r="P1064" s="5"/>
      <c r="T1064" s="5"/>
      <c r="U1064" s="5"/>
    </row>
    <row r="1065" spans="8:21" s="2" customFormat="1" ht="12.75">
      <c r="H1065" s="5"/>
      <c r="L1065" s="5"/>
      <c r="P1065" s="5"/>
      <c r="T1065" s="5"/>
      <c r="U1065" s="5"/>
    </row>
    <row r="1066" spans="8:21" s="2" customFormat="1" ht="12.75">
      <c r="H1066" s="5"/>
      <c r="L1066" s="5"/>
      <c r="P1066" s="5"/>
      <c r="T1066" s="5"/>
      <c r="U1066" s="5"/>
    </row>
    <row r="1067" spans="8:21" s="2" customFormat="1" ht="12.75">
      <c r="H1067" s="5"/>
      <c r="L1067" s="5"/>
      <c r="P1067" s="5"/>
      <c r="T1067" s="5"/>
      <c r="U1067" s="5"/>
    </row>
    <row r="1068" spans="8:21" s="2" customFormat="1" ht="12.75">
      <c r="H1068" s="5"/>
      <c r="L1068" s="5"/>
      <c r="P1068" s="5"/>
      <c r="T1068" s="5"/>
      <c r="U1068" s="5"/>
    </row>
    <row r="1069" spans="8:21" s="2" customFormat="1" ht="12.75">
      <c r="H1069" s="5"/>
      <c r="L1069" s="5"/>
      <c r="P1069" s="5"/>
      <c r="T1069" s="5"/>
      <c r="U1069" s="5"/>
    </row>
    <row r="1070" spans="8:21" s="2" customFormat="1" ht="12.75">
      <c r="H1070" s="5"/>
      <c r="L1070" s="5"/>
      <c r="P1070" s="5"/>
      <c r="T1070" s="5"/>
      <c r="U1070" s="5"/>
    </row>
    <row r="1071" spans="8:21" s="2" customFormat="1" ht="12.75">
      <c r="H1071" s="5"/>
      <c r="L1071" s="5"/>
      <c r="P1071" s="5"/>
      <c r="T1071" s="5"/>
      <c r="U1071" s="5"/>
    </row>
    <row r="1072" spans="8:21" s="2" customFormat="1" ht="12.75">
      <c r="H1072" s="5"/>
      <c r="L1072" s="5"/>
      <c r="P1072" s="5"/>
      <c r="T1072" s="5"/>
      <c r="U1072" s="5"/>
    </row>
    <row r="1073" spans="8:21" s="2" customFormat="1" ht="12.75">
      <c r="H1073" s="5"/>
      <c r="L1073" s="5"/>
      <c r="P1073" s="5"/>
      <c r="T1073" s="5"/>
      <c r="U1073" s="5"/>
    </row>
    <row r="1074" spans="8:21" s="2" customFormat="1" ht="12.75">
      <c r="H1074" s="5"/>
      <c r="L1074" s="5"/>
      <c r="P1074" s="5"/>
      <c r="T1074" s="5"/>
      <c r="U1074" s="5"/>
    </row>
    <row r="1075" spans="8:21" s="2" customFormat="1" ht="12.75">
      <c r="H1075" s="5"/>
      <c r="L1075" s="5"/>
      <c r="P1075" s="5"/>
      <c r="T1075" s="5"/>
      <c r="U1075" s="5"/>
    </row>
    <row r="1076" spans="8:21" s="2" customFormat="1" ht="12.75">
      <c r="H1076" s="5"/>
      <c r="L1076" s="5"/>
      <c r="P1076" s="5"/>
      <c r="T1076" s="5"/>
      <c r="U1076" s="5"/>
    </row>
    <row r="1077" spans="8:21" s="2" customFormat="1" ht="12.75">
      <c r="H1077" s="5"/>
      <c r="L1077" s="5"/>
      <c r="P1077" s="5"/>
      <c r="T1077" s="5"/>
      <c r="U1077" s="5"/>
    </row>
    <row r="1078" spans="8:21" s="2" customFormat="1" ht="12.75">
      <c r="H1078" s="5"/>
      <c r="L1078" s="5"/>
      <c r="P1078" s="5"/>
      <c r="T1078" s="5"/>
      <c r="U1078" s="5"/>
    </row>
    <row r="1079" spans="8:21" s="2" customFormat="1" ht="12.75">
      <c r="H1079" s="5"/>
      <c r="L1079" s="5"/>
      <c r="P1079" s="5"/>
      <c r="T1079" s="5"/>
      <c r="U1079" s="5"/>
    </row>
    <row r="1080" spans="8:21" s="2" customFormat="1" ht="12.75">
      <c r="H1080" s="5"/>
      <c r="L1080" s="5"/>
      <c r="P1080" s="5"/>
      <c r="T1080" s="5"/>
      <c r="U1080" s="5"/>
    </row>
    <row r="1081" spans="8:21" s="2" customFormat="1" ht="12.75">
      <c r="H1081" s="5"/>
      <c r="L1081" s="5"/>
      <c r="P1081" s="5"/>
      <c r="T1081" s="5"/>
      <c r="U1081" s="5"/>
    </row>
    <row r="1082" spans="8:21" s="2" customFormat="1" ht="12.75">
      <c r="H1082" s="5"/>
      <c r="L1082" s="5"/>
      <c r="P1082" s="5"/>
      <c r="T1082" s="5"/>
      <c r="U1082" s="5"/>
    </row>
    <row r="1083" spans="8:21" s="2" customFormat="1" ht="12.75">
      <c r="H1083" s="5"/>
      <c r="L1083" s="5"/>
      <c r="P1083" s="5"/>
      <c r="T1083" s="5"/>
      <c r="U1083" s="5"/>
    </row>
    <row r="1084" spans="8:21" s="2" customFormat="1" ht="12.75">
      <c r="H1084" s="5"/>
      <c r="L1084" s="5"/>
      <c r="P1084" s="5"/>
      <c r="T1084" s="5"/>
      <c r="U1084" s="5"/>
    </row>
    <row r="1085" spans="8:21" s="2" customFormat="1" ht="12.75">
      <c r="H1085" s="5"/>
      <c r="L1085" s="5"/>
      <c r="P1085" s="5"/>
      <c r="T1085" s="5"/>
      <c r="U1085" s="5"/>
    </row>
    <row r="1086" spans="8:21" s="2" customFormat="1" ht="12.75">
      <c r="H1086" s="5"/>
      <c r="L1086" s="5"/>
      <c r="P1086" s="5"/>
      <c r="T1086" s="5"/>
      <c r="U1086" s="5"/>
    </row>
    <row r="1087" spans="8:21" s="2" customFormat="1" ht="12.75">
      <c r="H1087" s="5"/>
      <c r="L1087" s="5"/>
      <c r="P1087" s="5"/>
      <c r="T1087" s="5"/>
      <c r="U1087" s="5"/>
    </row>
    <row r="1088" spans="8:21" s="2" customFormat="1" ht="12.75">
      <c r="H1088" s="5"/>
      <c r="L1088" s="5"/>
      <c r="P1088" s="5"/>
      <c r="T1088" s="5"/>
      <c r="U1088" s="5"/>
    </row>
    <row r="1089" spans="8:21" s="2" customFormat="1" ht="12.75">
      <c r="H1089" s="5"/>
      <c r="L1089" s="5"/>
      <c r="P1089" s="5"/>
      <c r="T1089" s="5"/>
      <c r="U1089" s="5"/>
    </row>
    <row r="1090" spans="8:21" s="2" customFormat="1" ht="12.75">
      <c r="H1090" s="5"/>
      <c r="L1090" s="5"/>
      <c r="P1090" s="5"/>
      <c r="T1090" s="5"/>
      <c r="U1090" s="5"/>
    </row>
    <row r="1091" spans="8:21" s="2" customFormat="1" ht="12.75">
      <c r="H1091" s="5"/>
      <c r="L1091" s="5"/>
      <c r="P1091" s="5"/>
      <c r="T1091" s="5"/>
      <c r="U1091" s="5"/>
    </row>
    <row r="1092" spans="8:21" s="2" customFormat="1" ht="12.75">
      <c r="H1092" s="5"/>
      <c r="L1092" s="5"/>
      <c r="P1092" s="5"/>
      <c r="T1092" s="5"/>
      <c r="U1092" s="5"/>
    </row>
    <row r="1093" spans="8:21" s="2" customFormat="1" ht="12.75">
      <c r="H1093" s="5"/>
      <c r="L1093" s="5"/>
      <c r="P1093" s="5"/>
      <c r="T1093" s="5"/>
      <c r="U1093" s="5"/>
    </row>
    <row r="1094" spans="8:21" s="2" customFormat="1" ht="12.75">
      <c r="H1094" s="5"/>
      <c r="L1094" s="5"/>
      <c r="P1094" s="5"/>
      <c r="T1094" s="5"/>
      <c r="U1094" s="5"/>
    </row>
    <row r="1095" spans="8:21" s="2" customFormat="1" ht="12.75">
      <c r="H1095" s="5"/>
      <c r="L1095" s="5"/>
      <c r="P1095" s="5"/>
      <c r="T1095" s="5"/>
      <c r="U1095" s="5"/>
    </row>
    <row r="1096" spans="8:21" s="2" customFormat="1" ht="12.75">
      <c r="H1096" s="5"/>
      <c r="L1096" s="5"/>
      <c r="P1096" s="5"/>
      <c r="T1096" s="5"/>
      <c r="U1096" s="5"/>
    </row>
    <row r="1097" spans="8:21" s="2" customFormat="1" ht="12.75">
      <c r="H1097" s="5"/>
      <c r="L1097" s="5"/>
      <c r="P1097" s="5"/>
      <c r="T1097" s="5"/>
      <c r="U1097" s="5"/>
    </row>
    <row r="1098" spans="8:21" s="2" customFormat="1" ht="12.75">
      <c r="H1098" s="5"/>
      <c r="L1098" s="5"/>
      <c r="P1098" s="5"/>
      <c r="T1098" s="5"/>
      <c r="U1098" s="5"/>
    </row>
    <row r="1099" spans="8:21" s="2" customFormat="1" ht="12.75">
      <c r="H1099" s="5"/>
      <c r="L1099" s="5"/>
      <c r="P1099" s="5"/>
      <c r="T1099" s="5"/>
      <c r="U1099" s="5"/>
    </row>
    <row r="1100" spans="8:21" s="2" customFormat="1" ht="12.75">
      <c r="H1100" s="5"/>
      <c r="L1100" s="5"/>
      <c r="P1100" s="5"/>
      <c r="T1100" s="5"/>
      <c r="U1100" s="5"/>
    </row>
    <row r="1101" spans="8:21" s="2" customFormat="1" ht="12.75">
      <c r="H1101" s="5"/>
      <c r="L1101" s="5"/>
      <c r="P1101" s="5"/>
      <c r="T1101" s="5"/>
      <c r="U1101" s="5"/>
    </row>
    <row r="1102" spans="8:21" s="2" customFormat="1" ht="12.75">
      <c r="H1102" s="5"/>
      <c r="L1102" s="5"/>
      <c r="P1102" s="5"/>
      <c r="T1102" s="5"/>
      <c r="U1102" s="5"/>
    </row>
    <row r="1103" spans="8:21" s="2" customFormat="1" ht="12.75">
      <c r="H1103" s="5"/>
      <c r="L1103" s="5"/>
      <c r="P1103" s="5"/>
      <c r="T1103" s="5"/>
      <c r="U1103" s="5"/>
    </row>
    <row r="1104" spans="8:21" s="2" customFormat="1" ht="12.75">
      <c r="H1104" s="5"/>
      <c r="L1104" s="5"/>
      <c r="P1104" s="5"/>
      <c r="T1104" s="5"/>
      <c r="U1104" s="5"/>
    </row>
    <row r="1105" spans="8:21" s="2" customFormat="1" ht="12.75">
      <c r="H1105" s="5"/>
      <c r="L1105" s="5"/>
      <c r="P1105" s="5"/>
      <c r="T1105" s="5"/>
      <c r="U1105" s="5"/>
    </row>
    <row r="1106" spans="8:21" s="2" customFormat="1" ht="12.75">
      <c r="H1106" s="5"/>
      <c r="L1106" s="5"/>
      <c r="P1106" s="5"/>
      <c r="T1106" s="5"/>
      <c r="U1106" s="5"/>
    </row>
    <row r="1107" spans="8:21" s="2" customFormat="1" ht="12.75">
      <c r="H1107" s="5"/>
      <c r="L1107" s="5"/>
      <c r="P1107" s="5"/>
      <c r="T1107" s="5"/>
      <c r="U1107" s="5"/>
    </row>
    <row r="1108" spans="8:21" s="2" customFormat="1" ht="12.75">
      <c r="H1108" s="5"/>
      <c r="L1108" s="5"/>
      <c r="P1108" s="5"/>
      <c r="T1108" s="5"/>
      <c r="U1108" s="5"/>
    </row>
    <row r="1109" spans="8:21" s="2" customFormat="1" ht="12.75">
      <c r="H1109" s="5"/>
      <c r="L1109" s="5"/>
      <c r="P1109" s="5"/>
      <c r="T1109" s="5"/>
      <c r="U1109" s="5"/>
    </row>
    <row r="1110" spans="8:21" s="2" customFormat="1" ht="12.75">
      <c r="H1110" s="5"/>
      <c r="L1110" s="5"/>
      <c r="P1110" s="5"/>
      <c r="T1110" s="5"/>
      <c r="U1110" s="5"/>
    </row>
    <row r="1111" spans="8:21" s="2" customFormat="1" ht="12.75">
      <c r="H1111" s="5"/>
      <c r="L1111" s="5"/>
      <c r="P1111" s="5"/>
      <c r="T1111" s="5"/>
      <c r="U1111" s="5"/>
    </row>
    <row r="1112" spans="8:21" s="2" customFormat="1" ht="12.75">
      <c r="H1112" s="5"/>
      <c r="L1112" s="5"/>
      <c r="P1112" s="5"/>
      <c r="T1112" s="5"/>
      <c r="U1112" s="5"/>
    </row>
    <row r="1113" spans="8:21" s="2" customFormat="1" ht="12.75">
      <c r="H1113" s="5"/>
      <c r="L1113" s="5"/>
      <c r="P1113" s="5"/>
      <c r="T1113" s="5"/>
      <c r="U1113" s="5"/>
    </row>
    <row r="1114" spans="8:21" s="2" customFormat="1" ht="12.75">
      <c r="H1114" s="5"/>
      <c r="L1114" s="5"/>
      <c r="P1114" s="5"/>
      <c r="T1114" s="5"/>
      <c r="U1114" s="5"/>
    </row>
    <row r="1115" spans="8:21" s="2" customFormat="1" ht="12.75">
      <c r="H1115" s="5"/>
      <c r="L1115" s="5"/>
      <c r="P1115" s="5"/>
      <c r="T1115" s="5"/>
      <c r="U1115" s="5"/>
    </row>
    <row r="1116" spans="8:21" s="2" customFormat="1" ht="12.75">
      <c r="H1116" s="5"/>
      <c r="L1116" s="5"/>
      <c r="P1116" s="5"/>
      <c r="T1116" s="5"/>
      <c r="U1116" s="5"/>
    </row>
    <row r="1117" spans="8:21" s="2" customFormat="1" ht="12.75">
      <c r="H1117" s="5"/>
      <c r="L1117" s="5"/>
      <c r="P1117" s="5"/>
      <c r="T1117" s="5"/>
      <c r="U1117" s="5"/>
    </row>
    <row r="1118" spans="8:21" s="2" customFormat="1" ht="12.75">
      <c r="H1118" s="5"/>
      <c r="L1118" s="5"/>
      <c r="P1118" s="5"/>
      <c r="T1118" s="5"/>
      <c r="U1118" s="5"/>
    </row>
    <row r="1119" spans="8:21" s="2" customFormat="1" ht="12.75">
      <c r="H1119" s="5"/>
      <c r="L1119" s="5"/>
      <c r="P1119" s="5"/>
      <c r="T1119" s="5"/>
      <c r="U1119" s="5"/>
    </row>
    <row r="1120" spans="8:21" s="2" customFormat="1" ht="12.75">
      <c r="H1120" s="5"/>
      <c r="L1120" s="5"/>
      <c r="P1120" s="5"/>
      <c r="T1120" s="5"/>
      <c r="U1120" s="5"/>
    </row>
    <row r="1121" spans="8:21" s="2" customFormat="1" ht="12.75">
      <c r="H1121" s="5"/>
      <c r="L1121" s="5"/>
      <c r="P1121" s="5"/>
      <c r="T1121" s="5"/>
      <c r="U1121" s="5"/>
    </row>
    <row r="1122" spans="8:21" s="2" customFormat="1" ht="12.75">
      <c r="H1122" s="5"/>
      <c r="L1122" s="5"/>
      <c r="P1122" s="5"/>
      <c r="T1122" s="5"/>
      <c r="U1122" s="5"/>
    </row>
    <row r="1123" spans="8:21" s="2" customFormat="1" ht="12.75">
      <c r="H1123" s="5"/>
      <c r="L1123" s="5"/>
      <c r="P1123" s="5"/>
      <c r="T1123" s="5"/>
      <c r="U1123" s="5"/>
    </row>
    <row r="1124" spans="8:21" s="2" customFormat="1" ht="12.75">
      <c r="H1124" s="5"/>
      <c r="L1124" s="5"/>
      <c r="P1124" s="5"/>
      <c r="T1124" s="5"/>
      <c r="U1124" s="5"/>
    </row>
    <row r="1125" spans="8:21" s="2" customFormat="1" ht="12.75">
      <c r="H1125" s="5"/>
      <c r="L1125" s="5"/>
      <c r="P1125" s="5"/>
      <c r="T1125" s="5"/>
      <c r="U1125" s="5"/>
    </row>
    <row r="1126" spans="8:21" s="2" customFormat="1" ht="12.75">
      <c r="H1126" s="5"/>
      <c r="L1126" s="5"/>
      <c r="P1126" s="5"/>
      <c r="T1126" s="5"/>
      <c r="U1126" s="5"/>
    </row>
    <row r="1127" spans="8:21" s="2" customFormat="1" ht="12.75">
      <c r="H1127" s="5"/>
      <c r="L1127" s="5"/>
      <c r="P1127" s="5"/>
      <c r="T1127" s="5"/>
      <c r="U1127" s="5"/>
    </row>
    <row r="1128" spans="8:21" s="2" customFormat="1" ht="12.75">
      <c r="H1128" s="5"/>
      <c r="L1128" s="5"/>
      <c r="P1128" s="5"/>
      <c r="T1128" s="5"/>
      <c r="U1128" s="5"/>
    </row>
    <row r="1129" spans="8:21" s="2" customFormat="1" ht="12.75">
      <c r="H1129" s="5"/>
      <c r="L1129" s="5"/>
      <c r="P1129" s="5"/>
      <c r="T1129" s="5"/>
      <c r="U1129" s="5"/>
    </row>
    <row r="1130" spans="8:21" s="2" customFormat="1" ht="12.75">
      <c r="H1130" s="5"/>
      <c r="L1130" s="5"/>
      <c r="P1130" s="5"/>
      <c r="T1130" s="5"/>
      <c r="U1130" s="5"/>
    </row>
    <row r="1131" spans="8:21" s="2" customFormat="1" ht="12.75">
      <c r="H1131" s="5"/>
      <c r="L1131" s="5"/>
      <c r="P1131" s="5"/>
      <c r="T1131" s="5"/>
      <c r="U1131" s="5"/>
    </row>
    <row r="1132" spans="8:21" s="2" customFormat="1" ht="12.75">
      <c r="H1132" s="5"/>
      <c r="L1132" s="5"/>
      <c r="P1132" s="5"/>
      <c r="T1132" s="5"/>
      <c r="U1132" s="5"/>
    </row>
    <row r="1133" spans="8:21" s="2" customFormat="1" ht="12.75">
      <c r="H1133" s="5"/>
      <c r="L1133" s="5"/>
      <c r="P1133" s="5"/>
      <c r="T1133" s="5"/>
      <c r="U1133" s="5"/>
    </row>
    <row r="1134" spans="8:21" s="2" customFormat="1" ht="12.75">
      <c r="H1134" s="5"/>
      <c r="L1134" s="5"/>
      <c r="P1134" s="5"/>
      <c r="T1134" s="5"/>
      <c r="U1134" s="5"/>
    </row>
    <row r="1135" spans="8:21" s="2" customFormat="1" ht="12.75">
      <c r="H1135" s="5"/>
      <c r="L1135" s="5"/>
      <c r="P1135" s="5"/>
      <c r="T1135" s="5"/>
      <c r="U1135" s="5"/>
    </row>
    <row r="1136" spans="8:21" s="2" customFormat="1" ht="12.75">
      <c r="H1136" s="5"/>
      <c r="L1136" s="5"/>
      <c r="P1136" s="5"/>
      <c r="T1136" s="5"/>
      <c r="U1136" s="5"/>
    </row>
    <row r="1137" spans="8:21" s="2" customFormat="1" ht="12.75">
      <c r="H1137" s="5"/>
      <c r="L1137" s="5"/>
      <c r="P1137" s="5"/>
      <c r="T1137" s="5"/>
      <c r="U1137" s="5"/>
    </row>
    <row r="1138" spans="8:21" s="2" customFormat="1" ht="12.75">
      <c r="H1138" s="5"/>
      <c r="L1138" s="5"/>
      <c r="P1138" s="5"/>
      <c r="T1138" s="5"/>
      <c r="U1138" s="5"/>
    </row>
    <row r="1139" spans="8:21" s="2" customFormat="1" ht="12.75">
      <c r="H1139" s="5"/>
      <c r="L1139" s="5"/>
      <c r="P1139" s="5"/>
      <c r="T1139" s="5"/>
      <c r="U1139" s="5"/>
    </row>
    <row r="1140" spans="8:21" s="2" customFormat="1" ht="12.75">
      <c r="H1140" s="5"/>
      <c r="L1140" s="5"/>
      <c r="P1140" s="5"/>
      <c r="T1140" s="5"/>
      <c r="U1140" s="5"/>
    </row>
    <row r="1141" spans="8:21" s="2" customFormat="1" ht="12.75">
      <c r="H1141" s="5"/>
      <c r="L1141" s="5"/>
      <c r="P1141" s="5"/>
      <c r="T1141" s="5"/>
      <c r="U1141" s="5"/>
    </row>
    <row r="1142" spans="8:21" s="2" customFormat="1" ht="12.75">
      <c r="H1142" s="5"/>
      <c r="L1142" s="5"/>
      <c r="P1142" s="5"/>
      <c r="T1142" s="5"/>
      <c r="U1142" s="5"/>
    </row>
    <row r="1143" spans="8:21" s="2" customFormat="1" ht="12.75">
      <c r="H1143" s="5"/>
      <c r="L1143" s="5"/>
      <c r="P1143" s="5"/>
      <c r="T1143" s="5"/>
      <c r="U1143" s="5"/>
    </row>
    <row r="1144" spans="8:21" s="2" customFormat="1" ht="12.75">
      <c r="H1144" s="5"/>
      <c r="L1144" s="5"/>
      <c r="P1144" s="5"/>
      <c r="T1144" s="5"/>
      <c r="U1144" s="5"/>
    </row>
    <row r="1145" spans="8:21" s="2" customFormat="1" ht="12.75">
      <c r="H1145" s="5"/>
      <c r="L1145" s="5"/>
      <c r="P1145" s="5"/>
      <c r="T1145" s="5"/>
      <c r="U1145" s="5"/>
    </row>
    <row r="1146" spans="8:21" s="2" customFormat="1" ht="12.75">
      <c r="H1146" s="5"/>
      <c r="L1146" s="5"/>
      <c r="P1146" s="5"/>
      <c r="T1146" s="5"/>
      <c r="U1146" s="5"/>
    </row>
    <row r="1147" spans="8:21" s="2" customFormat="1" ht="12.75">
      <c r="H1147" s="5"/>
      <c r="L1147" s="5"/>
      <c r="P1147" s="5"/>
      <c r="T1147" s="5"/>
      <c r="U1147" s="5"/>
    </row>
    <row r="1148" spans="8:21" s="2" customFormat="1" ht="12.75">
      <c r="H1148" s="5"/>
      <c r="L1148" s="5"/>
      <c r="P1148" s="5"/>
      <c r="T1148" s="5"/>
      <c r="U1148" s="5"/>
    </row>
    <row r="1149" spans="8:21" s="2" customFormat="1" ht="12.75">
      <c r="H1149" s="5"/>
      <c r="L1149" s="5"/>
      <c r="P1149" s="5"/>
      <c r="T1149" s="5"/>
      <c r="U1149" s="5"/>
    </row>
    <row r="1150" spans="8:21" s="2" customFormat="1" ht="12.75">
      <c r="H1150" s="5"/>
      <c r="L1150" s="5"/>
      <c r="P1150" s="5"/>
      <c r="T1150" s="5"/>
      <c r="U1150" s="5"/>
    </row>
    <row r="1151" spans="8:21" s="2" customFormat="1" ht="12.75">
      <c r="H1151" s="5"/>
      <c r="L1151" s="5"/>
      <c r="P1151" s="5"/>
      <c r="T1151" s="5"/>
      <c r="U1151" s="5"/>
    </row>
    <row r="1152" spans="8:21" s="2" customFormat="1" ht="12.75">
      <c r="H1152" s="5"/>
      <c r="L1152" s="5"/>
      <c r="P1152" s="5"/>
      <c r="T1152" s="5"/>
      <c r="U1152" s="5"/>
    </row>
    <row r="1153" spans="8:21" s="2" customFormat="1" ht="12.75">
      <c r="H1153" s="5"/>
      <c r="L1153" s="5"/>
      <c r="P1153" s="5"/>
      <c r="T1153" s="5"/>
      <c r="U1153" s="5"/>
    </row>
    <row r="1154" spans="8:21" s="2" customFormat="1" ht="12.75">
      <c r="H1154" s="5"/>
      <c r="L1154" s="5"/>
      <c r="P1154" s="5"/>
      <c r="T1154" s="5"/>
      <c r="U1154" s="5"/>
    </row>
    <row r="1155" spans="8:21" s="2" customFormat="1" ht="12.75">
      <c r="H1155" s="5"/>
      <c r="L1155" s="5"/>
      <c r="P1155" s="5"/>
      <c r="T1155" s="5"/>
      <c r="U1155" s="5"/>
    </row>
    <row r="1156" spans="8:21" s="2" customFormat="1" ht="12.75">
      <c r="H1156" s="5"/>
      <c r="L1156" s="5"/>
      <c r="P1156" s="5"/>
      <c r="T1156" s="5"/>
      <c r="U1156" s="5"/>
    </row>
    <row r="1157" spans="8:21" s="2" customFormat="1" ht="12.75">
      <c r="H1157" s="5"/>
      <c r="L1157" s="5"/>
      <c r="P1157" s="5"/>
      <c r="T1157" s="5"/>
      <c r="U1157" s="5"/>
    </row>
    <row r="1158" spans="8:21" s="2" customFormat="1" ht="12.75">
      <c r="H1158" s="5"/>
      <c r="L1158" s="5"/>
      <c r="P1158" s="5"/>
      <c r="T1158" s="5"/>
      <c r="U1158" s="5"/>
    </row>
    <row r="1159" spans="8:21" s="2" customFormat="1" ht="12.75">
      <c r="H1159" s="5"/>
      <c r="L1159" s="5"/>
      <c r="P1159" s="5"/>
      <c r="T1159" s="5"/>
      <c r="U1159" s="5"/>
    </row>
    <row r="1160" spans="8:21" s="2" customFormat="1" ht="12.75">
      <c r="H1160" s="5"/>
      <c r="L1160" s="5"/>
      <c r="P1160" s="5"/>
      <c r="T1160" s="5"/>
      <c r="U1160" s="5"/>
    </row>
    <row r="1161" spans="8:21" s="2" customFormat="1" ht="12.75">
      <c r="H1161" s="5"/>
      <c r="L1161" s="5"/>
      <c r="P1161" s="5"/>
      <c r="T1161" s="5"/>
      <c r="U1161" s="5"/>
    </row>
    <row r="1162" spans="8:21" s="2" customFormat="1" ht="12.75">
      <c r="H1162" s="5"/>
      <c r="L1162" s="5"/>
      <c r="P1162" s="5"/>
      <c r="T1162" s="5"/>
      <c r="U1162" s="5"/>
    </row>
    <row r="1163" spans="8:21" s="2" customFormat="1" ht="12.75">
      <c r="H1163" s="5"/>
      <c r="L1163" s="5"/>
      <c r="P1163" s="5"/>
      <c r="T1163" s="5"/>
      <c r="U1163" s="5"/>
    </row>
    <row r="1164" spans="8:21" s="2" customFormat="1" ht="12.75">
      <c r="H1164" s="5"/>
      <c r="L1164" s="5"/>
      <c r="P1164" s="5"/>
      <c r="T1164" s="5"/>
      <c r="U1164" s="5"/>
    </row>
    <row r="1165" spans="8:21" s="2" customFormat="1" ht="12.75">
      <c r="H1165" s="5"/>
      <c r="L1165" s="5"/>
      <c r="P1165" s="5"/>
      <c r="T1165" s="5"/>
      <c r="U1165" s="5"/>
    </row>
    <row r="1166" spans="8:21" s="2" customFormat="1" ht="12.75">
      <c r="H1166" s="5"/>
      <c r="L1166" s="5"/>
      <c r="P1166" s="5"/>
      <c r="T1166" s="5"/>
      <c r="U1166" s="5"/>
    </row>
    <row r="1167" spans="8:21" s="2" customFormat="1" ht="12.75">
      <c r="H1167" s="5"/>
      <c r="L1167" s="5"/>
      <c r="P1167" s="5"/>
      <c r="T1167" s="5"/>
      <c r="U1167" s="5"/>
    </row>
    <row r="1168" spans="8:21" s="2" customFormat="1" ht="12.75">
      <c r="H1168" s="5"/>
      <c r="L1168" s="5"/>
      <c r="P1168" s="5"/>
      <c r="T1168" s="5"/>
      <c r="U1168" s="5"/>
    </row>
    <row r="1169" spans="8:21" s="2" customFormat="1" ht="12.75">
      <c r="H1169" s="5"/>
      <c r="L1169" s="5"/>
      <c r="P1169" s="5"/>
      <c r="T1169" s="5"/>
      <c r="U1169" s="5"/>
    </row>
    <row r="1170" spans="8:21" s="2" customFormat="1" ht="12.75">
      <c r="H1170" s="5"/>
      <c r="L1170" s="5"/>
      <c r="P1170" s="5"/>
      <c r="T1170" s="5"/>
      <c r="U1170" s="5"/>
    </row>
    <row r="1171" spans="8:21" s="2" customFormat="1" ht="12.75">
      <c r="H1171" s="5"/>
      <c r="L1171" s="5"/>
      <c r="P1171" s="5"/>
      <c r="T1171" s="5"/>
      <c r="U1171" s="5"/>
    </row>
    <row r="1172" spans="8:21" s="2" customFormat="1" ht="12.75">
      <c r="H1172" s="5"/>
      <c r="L1172" s="5"/>
      <c r="P1172" s="5"/>
      <c r="T1172" s="5"/>
      <c r="U1172" s="5"/>
    </row>
    <row r="1173" spans="8:21" s="2" customFormat="1" ht="12.75">
      <c r="H1173" s="5"/>
      <c r="L1173" s="5"/>
      <c r="P1173" s="5"/>
      <c r="T1173" s="5"/>
      <c r="U1173" s="5"/>
    </row>
    <row r="1174" spans="8:21" s="2" customFormat="1" ht="12.75">
      <c r="H1174" s="5"/>
      <c r="L1174" s="5"/>
      <c r="P1174" s="5"/>
      <c r="T1174" s="5"/>
      <c r="U1174" s="5"/>
    </row>
    <row r="1175" spans="8:21" s="2" customFormat="1" ht="12.75">
      <c r="H1175" s="5"/>
      <c r="L1175" s="5"/>
      <c r="P1175" s="5"/>
      <c r="T1175" s="5"/>
      <c r="U1175" s="5"/>
    </row>
    <row r="1176" spans="8:21" s="2" customFormat="1" ht="12.75">
      <c r="H1176" s="5"/>
      <c r="L1176" s="5"/>
      <c r="P1176" s="5"/>
      <c r="T1176" s="5"/>
      <c r="U1176" s="5"/>
    </row>
    <row r="1177" spans="8:21" s="2" customFormat="1" ht="12.75">
      <c r="H1177" s="5"/>
      <c r="L1177" s="5"/>
      <c r="P1177" s="5"/>
      <c r="T1177" s="5"/>
      <c r="U1177" s="5"/>
    </row>
    <row r="1178" spans="8:21" s="2" customFormat="1" ht="12.75">
      <c r="H1178" s="5"/>
      <c r="L1178" s="5"/>
      <c r="P1178" s="5"/>
      <c r="T1178" s="5"/>
      <c r="U1178" s="5"/>
    </row>
    <row r="1179" spans="8:21" s="2" customFormat="1" ht="12.75">
      <c r="H1179" s="5"/>
      <c r="L1179" s="5"/>
      <c r="P1179" s="5"/>
      <c r="T1179" s="5"/>
      <c r="U1179" s="5"/>
    </row>
    <row r="1180" spans="8:21" s="2" customFormat="1" ht="12.75">
      <c r="H1180" s="5"/>
      <c r="L1180" s="5"/>
      <c r="P1180" s="5"/>
      <c r="T1180" s="5"/>
      <c r="U1180" s="5"/>
    </row>
    <row r="1181" spans="8:21" s="2" customFormat="1" ht="12.75">
      <c r="H1181" s="5"/>
      <c r="L1181" s="5"/>
      <c r="P1181" s="5"/>
      <c r="T1181" s="5"/>
      <c r="U1181" s="5"/>
    </row>
    <row r="1182" spans="8:21" s="2" customFormat="1" ht="12.75">
      <c r="H1182" s="5"/>
      <c r="L1182" s="5"/>
      <c r="P1182" s="5"/>
      <c r="T1182" s="5"/>
      <c r="U1182" s="5"/>
    </row>
    <row r="1183" spans="8:21" s="2" customFormat="1" ht="12.75">
      <c r="H1183" s="5"/>
      <c r="L1183" s="5"/>
      <c r="P1183" s="5"/>
      <c r="T1183" s="5"/>
      <c r="U1183" s="5"/>
    </row>
    <row r="1184" spans="8:21" s="2" customFormat="1" ht="12.75">
      <c r="H1184" s="5"/>
      <c r="L1184" s="5"/>
      <c r="P1184" s="5"/>
      <c r="T1184" s="5"/>
      <c r="U1184" s="5"/>
    </row>
    <row r="1185" spans="8:21" s="2" customFormat="1" ht="12.75">
      <c r="H1185" s="5"/>
      <c r="L1185" s="5"/>
      <c r="P1185" s="5"/>
      <c r="T1185" s="5"/>
      <c r="U1185" s="5"/>
    </row>
    <row r="1186" spans="8:21" s="2" customFormat="1" ht="12.75">
      <c r="H1186" s="5"/>
      <c r="L1186" s="5"/>
      <c r="P1186" s="5"/>
      <c r="T1186" s="5"/>
      <c r="U1186" s="5"/>
    </row>
    <row r="1187" spans="8:21" s="2" customFormat="1" ht="12.75">
      <c r="H1187" s="5"/>
      <c r="L1187" s="5"/>
      <c r="P1187" s="5"/>
      <c r="T1187" s="5"/>
      <c r="U1187" s="5"/>
    </row>
    <row r="1188" spans="8:21" s="2" customFormat="1" ht="12.75">
      <c r="H1188" s="5"/>
      <c r="L1188" s="5"/>
      <c r="P1188" s="5"/>
      <c r="T1188" s="5"/>
      <c r="U1188" s="5"/>
    </row>
    <row r="1189" spans="8:21" s="2" customFormat="1" ht="12.75">
      <c r="H1189" s="5"/>
      <c r="L1189" s="5"/>
      <c r="P1189" s="5"/>
      <c r="T1189" s="5"/>
      <c r="U1189" s="5"/>
    </row>
    <row r="1190" spans="8:21" s="2" customFormat="1" ht="12.75">
      <c r="H1190" s="5"/>
      <c r="L1190" s="5"/>
      <c r="P1190" s="5"/>
      <c r="T1190" s="5"/>
      <c r="U1190" s="5"/>
    </row>
    <row r="1191" spans="8:21" s="2" customFormat="1" ht="12.75">
      <c r="H1191" s="5"/>
      <c r="L1191" s="5"/>
      <c r="P1191" s="5"/>
      <c r="T1191" s="5"/>
      <c r="U1191" s="5"/>
    </row>
    <row r="1192" spans="8:21" s="2" customFormat="1" ht="12.75">
      <c r="H1192" s="5"/>
      <c r="L1192" s="5"/>
      <c r="P1192" s="5"/>
      <c r="T1192" s="5"/>
      <c r="U1192" s="5"/>
    </row>
    <row r="1193" spans="8:21" s="2" customFormat="1" ht="12.75">
      <c r="H1193" s="5"/>
      <c r="L1193" s="5"/>
      <c r="P1193" s="5"/>
      <c r="T1193" s="5"/>
      <c r="U1193" s="5"/>
    </row>
    <row r="1194" spans="8:21" s="2" customFormat="1" ht="12.75">
      <c r="H1194" s="5"/>
      <c r="L1194" s="5"/>
      <c r="P1194" s="5"/>
      <c r="T1194" s="5"/>
      <c r="U1194" s="5"/>
    </row>
    <row r="1195" spans="8:21" s="2" customFormat="1" ht="12.75">
      <c r="H1195" s="5"/>
      <c r="L1195" s="5"/>
      <c r="P1195" s="5"/>
      <c r="T1195" s="5"/>
      <c r="U1195" s="5"/>
    </row>
    <row r="1196" spans="8:21" s="2" customFormat="1" ht="12.75">
      <c r="H1196" s="5"/>
      <c r="L1196" s="5"/>
      <c r="P1196" s="5"/>
      <c r="T1196" s="5"/>
      <c r="U1196" s="5"/>
    </row>
    <row r="1197" spans="8:21" s="2" customFormat="1" ht="12.75">
      <c r="H1197" s="5"/>
      <c r="L1197" s="5"/>
      <c r="P1197" s="5"/>
      <c r="T1197" s="5"/>
      <c r="U1197" s="5"/>
    </row>
    <row r="1198" spans="8:21" s="2" customFormat="1" ht="12.75">
      <c r="H1198" s="5"/>
      <c r="L1198" s="5"/>
      <c r="P1198" s="5"/>
      <c r="T1198" s="5"/>
      <c r="U1198" s="5"/>
    </row>
    <row r="1199" spans="8:21" s="2" customFormat="1" ht="12.75">
      <c r="H1199" s="5"/>
      <c r="L1199" s="5"/>
      <c r="P1199" s="5"/>
      <c r="T1199" s="5"/>
      <c r="U1199" s="5"/>
    </row>
    <row r="1200" spans="8:21" s="2" customFormat="1" ht="12.75">
      <c r="H1200" s="5"/>
      <c r="L1200" s="5"/>
      <c r="P1200" s="5"/>
      <c r="T1200" s="5"/>
      <c r="U1200" s="5"/>
    </row>
    <row r="1201" spans="8:21" s="2" customFormat="1" ht="12.75">
      <c r="H1201" s="5"/>
      <c r="L1201" s="5"/>
      <c r="P1201" s="5"/>
      <c r="T1201" s="5"/>
      <c r="U1201" s="5"/>
    </row>
    <row r="1202" spans="8:21" s="2" customFormat="1" ht="12.75">
      <c r="H1202" s="5"/>
      <c r="L1202" s="5"/>
      <c r="P1202" s="5"/>
      <c r="T1202" s="5"/>
      <c r="U1202" s="5"/>
    </row>
    <row r="1203" spans="8:21" s="2" customFormat="1" ht="12.75">
      <c r="H1203" s="5"/>
      <c r="L1203" s="5"/>
      <c r="P1203" s="5"/>
      <c r="T1203" s="5"/>
      <c r="U1203" s="5"/>
    </row>
    <row r="1204" spans="8:21" s="2" customFormat="1" ht="12.75">
      <c r="H1204" s="5"/>
      <c r="L1204" s="5"/>
      <c r="P1204" s="5"/>
      <c r="T1204" s="5"/>
      <c r="U1204" s="5"/>
    </row>
    <row r="1205" spans="8:21" s="2" customFormat="1" ht="12.75">
      <c r="H1205" s="5"/>
      <c r="L1205" s="5"/>
      <c r="P1205" s="5"/>
      <c r="T1205" s="5"/>
      <c r="U1205" s="5"/>
    </row>
    <row r="1206" spans="8:21" s="2" customFormat="1" ht="12.75">
      <c r="H1206" s="5"/>
      <c r="L1206" s="5"/>
      <c r="P1206" s="5"/>
      <c r="T1206" s="5"/>
      <c r="U1206" s="5"/>
    </row>
    <row r="1207" spans="8:21" s="2" customFormat="1" ht="12.75">
      <c r="H1207" s="5"/>
      <c r="L1207" s="5"/>
      <c r="P1207" s="5"/>
      <c r="T1207" s="5"/>
      <c r="U1207" s="5"/>
    </row>
    <row r="1208" spans="8:21" s="2" customFormat="1" ht="12.75">
      <c r="H1208" s="5"/>
      <c r="L1208" s="5"/>
      <c r="P1208" s="5"/>
      <c r="T1208" s="5"/>
      <c r="U1208" s="5"/>
    </row>
    <row r="1209" spans="8:21" s="2" customFormat="1" ht="12.75">
      <c r="H1209" s="5"/>
      <c r="L1209" s="5"/>
      <c r="P1209" s="5"/>
      <c r="T1209" s="5"/>
      <c r="U1209" s="5"/>
    </row>
    <row r="1210" spans="8:21" s="2" customFormat="1" ht="12.75">
      <c r="H1210" s="5"/>
      <c r="L1210" s="5"/>
      <c r="P1210" s="5"/>
      <c r="T1210" s="5"/>
      <c r="U1210" s="5"/>
    </row>
    <row r="1211" spans="8:21" s="2" customFormat="1" ht="12.75">
      <c r="H1211" s="5"/>
      <c r="L1211" s="5"/>
      <c r="P1211" s="5"/>
      <c r="T1211" s="5"/>
      <c r="U1211" s="5"/>
    </row>
    <row r="1212" spans="8:21" s="2" customFormat="1" ht="12.75">
      <c r="H1212" s="5"/>
      <c r="L1212" s="5"/>
      <c r="P1212" s="5"/>
      <c r="T1212" s="5"/>
      <c r="U1212" s="5"/>
    </row>
    <row r="1213" spans="8:21" s="2" customFormat="1" ht="12.75">
      <c r="H1213" s="5"/>
      <c r="L1213" s="5"/>
      <c r="P1213" s="5"/>
      <c r="T1213" s="5"/>
      <c r="U1213" s="5"/>
    </row>
    <row r="1214" spans="8:21" s="2" customFormat="1" ht="12.75">
      <c r="H1214" s="5"/>
      <c r="L1214" s="5"/>
      <c r="P1214" s="5"/>
      <c r="T1214" s="5"/>
      <c r="U1214" s="5"/>
    </row>
    <row r="1215" spans="8:21" s="2" customFormat="1" ht="12.75">
      <c r="H1215" s="5"/>
      <c r="L1215" s="5"/>
      <c r="P1215" s="5"/>
      <c r="T1215" s="5"/>
      <c r="U1215" s="5"/>
    </row>
    <row r="1216" spans="8:21" s="2" customFormat="1" ht="12.75">
      <c r="H1216" s="5"/>
      <c r="L1216" s="5"/>
      <c r="P1216" s="5"/>
      <c r="T1216" s="5"/>
      <c r="U1216" s="5"/>
    </row>
    <row r="1217" spans="8:21" s="2" customFormat="1" ht="12.75">
      <c r="H1217" s="5"/>
      <c r="L1217" s="5"/>
      <c r="P1217" s="5"/>
      <c r="T1217" s="5"/>
      <c r="U1217" s="5"/>
    </row>
    <row r="1218" spans="8:21" s="2" customFormat="1" ht="12.75">
      <c r="H1218" s="5"/>
      <c r="L1218" s="5"/>
      <c r="P1218" s="5"/>
      <c r="T1218" s="5"/>
      <c r="U1218" s="5"/>
    </row>
    <row r="1219" spans="8:21" s="2" customFormat="1" ht="12.75">
      <c r="H1219" s="5"/>
      <c r="L1219" s="5"/>
      <c r="P1219" s="5"/>
      <c r="T1219" s="5"/>
      <c r="U1219" s="5"/>
    </row>
    <row r="1220" spans="8:21" s="2" customFormat="1" ht="12.75">
      <c r="H1220" s="5"/>
      <c r="L1220" s="5"/>
      <c r="P1220" s="5"/>
      <c r="T1220" s="5"/>
      <c r="U1220" s="5"/>
    </row>
    <row r="1221" spans="8:21" s="2" customFormat="1" ht="12.75">
      <c r="H1221" s="5"/>
      <c r="L1221" s="5"/>
      <c r="P1221" s="5"/>
      <c r="T1221" s="5"/>
      <c r="U1221" s="5"/>
    </row>
    <row r="1222" spans="8:21" s="2" customFormat="1" ht="12.75">
      <c r="H1222" s="5"/>
      <c r="L1222" s="5"/>
      <c r="P1222" s="5"/>
      <c r="T1222" s="5"/>
      <c r="U1222" s="5"/>
    </row>
    <row r="1223" spans="8:21" s="2" customFormat="1" ht="12.75">
      <c r="H1223" s="5"/>
      <c r="L1223" s="5"/>
      <c r="P1223" s="5"/>
      <c r="T1223" s="5"/>
      <c r="U1223" s="5"/>
    </row>
    <row r="1224" spans="8:21" s="2" customFormat="1" ht="12.75">
      <c r="H1224" s="5"/>
      <c r="L1224" s="5"/>
      <c r="P1224" s="5"/>
      <c r="T1224" s="5"/>
      <c r="U1224" s="5"/>
    </row>
    <row r="1225" spans="8:21" s="2" customFormat="1" ht="12.75">
      <c r="H1225" s="5"/>
      <c r="L1225" s="5"/>
      <c r="P1225" s="5"/>
      <c r="T1225" s="5"/>
      <c r="U1225" s="5"/>
    </row>
    <row r="1226" spans="8:21" s="2" customFormat="1" ht="12.75">
      <c r="H1226" s="5"/>
      <c r="L1226" s="5"/>
      <c r="P1226" s="5"/>
      <c r="T1226" s="5"/>
      <c r="U1226" s="5"/>
    </row>
    <row r="1227" spans="8:21" s="2" customFormat="1" ht="12.75">
      <c r="H1227" s="5"/>
      <c r="L1227" s="5"/>
      <c r="P1227" s="5"/>
      <c r="T1227" s="5"/>
      <c r="U1227" s="5"/>
    </row>
    <row r="1228" spans="8:21" s="2" customFormat="1" ht="12.75">
      <c r="H1228" s="5"/>
      <c r="L1228" s="5"/>
      <c r="P1228" s="5"/>
      <c r="T1228" s="5"/>
      <c r="U1228" s="5"/>
    </row>
    <row r="1229" spans="8:21" s="2" customFormat="1" ht="12.75">
      <c r="H1229" s="5"/>
      <c r="L1229" s="5"/>
      <c r="P1229" s="5"/>
      <c r="T1229" s="5"/>
      <c r="U1229" s="5"/>
    </row>
    <row r="1230" spans="8:21" s="2" customFormat="1" ht="12.75">
      <c r="H1230" s="5"/>
      <c r="L1230" s="5"/>
      <c r="P1230" s="5"/>
      <c r="T1230" s="5"/>
      <c r="U1230" s="5"/>
    </row>
    <row r="1231" spans="8:21" s="2" customFormat="1" ht="12.75">
      <c r="H1231" s="5"/>
      <c r="L1231" s="5"/>
      <c r="P1231" s="5"/>
      <c r="T1231" s="5"/>
      <c r="U1231" s="5"/>
    </row>
    <row r="1232" spans="8:21" s="2" customFormat="1" ht="12.75">
      <c r="H1232" s="5"/>
      <c r="L1232" s="5"/>
      <c r="P1232" s="5"/>
      <c r="T1232" s="5"/>
      <c r="U1232" s="5"/>
    </row>
    <row r="1233" spans="8:21" s="2" customFormat="1" ht="12.75">
      <c r="H1233" s="5"/>
      <c r="L1233" s="5"/>
      <c r="P1233" s="5"/>
      <c r="T1233" s="5"/>
      <c r="U1233" s="5"/>
    </row>
    <row r="1234" spans="8:21" s="2" customFormat="1" ht="12.75">
      <c r="H1234" s="5"/>
      <c r="L1234" s="5"/>
      <c r="P1234" s="5"/>
      <c r="T1234" s="5"/>
      <c r="U1234" s="5"/>
    </row>
    <row r="1235" spans="8:21" s="2" customFormat="1" ht="12.75">
      <c r="H1235" s="5"/>
      <c r="L1235" s="5"/>
      <c r="P1235" s="5"/>
      <c r="T1235" s="5"/>
      <c r="U1235" s="5"/>
    </row>
    <row r="1236" spans="8:21" s="2" customFormat="1" ht="12.75">
      <c r="H1236" s="5"/>
      <c r="L1236" s="5"/>
      <c r="P1236" s="5"/>
      <c r="T1236" s="5"/>
      <c r="U1236" s="5"/>
    </row>
    <row r="1237" spans="8:21" s="2" customFormat="1" ht="12.75">
      <c r="H1237" s="5"/>
      <c r="L1237" s="5"/>
      <c r="P1237" s="5"/>
      <c r="T1237" s="5"/>
      <c r="U1237" s="5"/>
    </row>
    <row r="1238" spans="8:21" s="2" customFormat="1" ht="12.75">
      <c r="H1238" s="5"/>
      <c r="L1238" s="5"/>
      <c r="P1238" s="5"/>
      <c r="T1238" s="5"/>
      <c r="U1238" s="5"/>
    </row>
    <row r="1239" spans="8:21" s="2" customFormat="1" ht="12.75">
      <c r="H1239" s="5"/>
      <c r="L1239" s="5"/>
      <c r="P1239" s="5"/>
      <c r="T1239" s="5"/>
      <c r="U1239" s="5"/>
    </row>
    <row r="1240" spans="8:21" s="2" customFormat="1" ht="12.75">
      <c r="H1240" s="5"/>
      <c r="L1240" s="5"/>
      <c r="P1240" s="5"/>
      <c r="T1240" s="5"/>
      <c r="U1240" s="5"/>
    </row>
    <row r="1241" spans="8:21" s="2" customFormat="1" ht="12.75">
      <c r="H1241" s="5"/>
      <c r="L1241" s="5"/>
      <c r="P1241" s="5"/>
      <c r="T1241" s="5"/>
      <c r="U1241" s="5"/>
    </row>
    <row r="1242" spans="8:21" s="2" customFormat="1" ht="12.75">
      <c r="H1242" s="5"/>
      <c r="L1242" s="5"/>
      <c r="P1242" s="5"/>
      <c r="T1242" s="5"/>
      <c r="U1242" s="5"/>
    </row>
    <row r="1243" spans="8:21" s="2" customFormat="1" ht="12.75">
      <c r="H1243" s="5"/>
      <c r="L1243" s="5"/>
      <c r="P1243" s="5"/>
      <c r="T1243" s="5"/>
      <c r="U1243" s="5"/>
    </row>
    <row r="1244" spans="8:21" s="2" customFormat="1" ht="12.75">
      <c r="H1244" s="5"/>
      <c r="L1244" s="5"/>
      <c r="P1244" s="5"/>
      <c r="T1244" s="5"/>
      <c r="U1244" s="5"/>
    </row>
    <row r="1245" spans="8:21" s="2" customFormat="1" ht="12.75">
      <c r="H1245" s="5"/>
      <c r="L1245" s="5"/>
      <c r="P1245" s="5"/>
      <c r="T1245" s="5"/>
      <c r="U1245" s="5"/>
    </row>
    <row r="1246" spans="8:21" s="2" customFormat="1" ht="12.75">
      <c r="H1246" s="5"/>
      <c r="L1246" s="5"/>
      <c r="P1246" s="5"/>
      <c r="T1246" s="5"/>
      <c r="U1246" s="5"/>
    </row>
    <row r="1247" spans="8:21" s="2" customFormat="1" ht="12.75">
      <c r="H1247" s="5"/>
      <c r="L1247" s="5"/>
      <c r="P1247" s="5"/>
      <c r="T1247" s="5"/>
      <c r="U1247" s="5"/>
    </row>
    <row r="1248" spans="8:21" s="2" customFormat="1" ht="12.75">
      <c r="H1248" s="5"/>
      <c r="L1248" s="5"/>
      <c r="P1248" s="5"/>
      <c r="T1248" s="5"/>
      <c r="U1248" s="5"/>
    </row>
    <row r="1249" spans="8:21" s="2" customFormat="1" ht="12.75">
      <c r="H1249" s="5"/>
      <c r="L1249" s="5"/>
      <c r="P1249" s="5"/>
      <c r="T1249" s="5"/>
      <c r="U1249" s="5"/>
    </row>
    <row r="1250" spans="8:21" s="2" customFormat="1" ht="12.75">
      <c r="H1250" s="5"/>
      <c r="L1250" s="5"/>
      <c r="P1250" s="5"/>
      <c r="T1250" s="5"/>
      <c r="U1250" s="5"/>
    </row>
    <row r="1251" spans="8:21" s="2" customFormat="1" ht="12.75">
      <c r="H1251" s="5"/>
      <c r="L1251" s="5"/>
      <c r="P1251" s="5"/>
      <c r="T1251" s="5"/>
      <c r="U1251" s="5"/>
    </row>
    <row r="1252" spans="8:21" s="2" customFormat="1" ht="12.75">
      <c r="H1252" s="5"/>
      <c r="L1252" s="5"/>
      <c r="P1252" s="5"/>
      <c r="T1252" s="5"/>
      <c r="U1252" s="5"/>
    </row>
    <row r="1253" spans="8:21" s="2" customFormat="1" ht="12.75">
      <c r="H1253" s="5"/>
      <c r="L1253" s="5"/>
      <c r="P1253" s="5"/>
      <c r="T1253" s="5"/>
      <c r="U1253" s="5"/>
    </row>
    <row r="1254" spans="8:21" s="2" customFormat="1" ht="12.75">
      <c r="H1254" s="5"/>
      <c r="L1254" s="5"/>
      <c r="P1254" s="5"/>
      <c r="T1254" s="5"/>
      <c r="U1254" s="5"/>
    </row>
    <row r="1255" spans="8:21" s="2" customFormat="1" ht="12.75">
      <c r="H1255" s="5"/>
      <c r="L1255" s="5"/>
      <c r="P1255" s="5"/>
      <c r="T1255" s="5"/>
      <c r="U1255" s="5"/>
    </row>
    <row r="1256" spans="8:21" s="2" customFormat="1" ht="12.75">
      <c r="H1256" s="5"/>
      <c r="L1256" s="5"/>
      <c r="P1256" s="5"/>
      <c r="T1256" s="5"/>
      <c r="U1256" s="5"/>
    </row>
    <row r="1257" spans="8:21" s="2" customFormat="1" ht="12.75">
      <c r="H1257" s="5"/>
      <c r="L1257" s="5"/>
      <c r="P1257" s="5"/>
      <c r="T1257" s="5"/>
      <c r="U1257" s="5"/>
    </row>
    <row r="1258" spans="8:21" s="2" customFormat="1" ht="12.75">
      <c r="H1258" s="5"/>
      <c r="L1258" s="5"/>
      <c r="P1258" s="5"/>
      <c r="T1258" s="5"/>
      <c r="U1258" s="5"/>
    </row>
    <row r="1259" spans="8:21" s="2" customFormat="1" ht="12.75">
      <c r="H1259" s="5"/>
      <c r="L1259" s="5"/>
      <c r="P1259" s="5"/>
      <c r="T1259" s="5"/>
      <c r="U1259" s="5"/>
    </row>
    <row r="1260" spans="8:21" s="2" customFormat="1" ht="12.75">
      <c r="H1260" s="5"/>
      <c r="L1260" s="5"/>
      <c r="P1260" s="5"/>
      <c r="T1260" s="5"/>
      <c r="U1260" s="5"/>
    </row>
    <row r="1261" spans="8:21" s="2" customFormat="1" ht="12.75">
      <c r="H1261" s="5"/>
      <c r="L1261" s="5"/>
      <c r="P1261" s="5"/>
      <c r="T1261" s="5"/>
      <c r="U1261" s="5"/>
    </row>
    <row r="1262" spans="8:21" s="2" customFormat="1" ht="12.75">
      <c r="H1262" s="5"/>
      <c r="L1262" s="5"/>
      <c r="P1262" s="5"/>
      <c r="T1262" s="5"/>
      <c r="U1262" s="5"/>
    </row>
    <row r="1263" spans="8:21" s="2" customFormat="1" ht="12.75">
      <c r="H1263" s="5"/>
      <c r="L1263" s="5"/>
      <c r="P1263" s="5"/>
      <c r="T1263" s="5"/>
      <c r="U1263" s="5"/>
    </row>
    <row r="1264" spans="8:21" s="2" customFormat="1" ht="12.75">
      <c r="H1264" s="5"/>
      <c r="L1264" s="5"/>
      <c r="P1264" s="5"/>
      <c r="T1264" s="5"/>
      <c r="U1264" s="5"/>
    </row>
    <row r="1265" spans="8:21" s="2" customFormat="1" ht="12.75">
      <c r="H1265" s="5"/>
      <c r="L1265" s="5"/>
      <c r="P1265" s="5"/>
      <c r="T1265" s="5"/>
      <c r="U1265" s="5"/>
    </row>
    <row r="1266" spans="8:21" s="2" customFormat="1" ht="12.75">
      <c r="H1266" s="5"/>
      <c r="L1266" s="5"/>
      <c r="P1266" s="5"/>
      <c r="T1266" s="5"/>
      <c r="U1266" s="5"/>
    </row>
    <row r="1267" spans="8:21" s="2" customFormat="1" ht="12.75">
      <c r="H1267" s="5"/>
      <c r="L1267" s="5"/>
      <c r="P1267" s="5"/>
      <c r="T1267" s="5"/>
      <c r="U1267" s="5"/>
    </row>
    <row r="1268" spans="8:21" s="2" customFormat="1" ht="12.75">
      <c r="H1268" s="5"/>
      <c r="L1268" s="5"/>
      <c r="P1268" s="5"/>
      <c r="T1268" s="5"/>
      <c r="U1268" s="5"/>
    </row>
    <row r="1269" spans="8:21" s="2" customFormat="1" ht="12.75">
      <c r="H1269" s="5"/>
      <c r="L1269" s="5"/>
      <c r="P1269" s="5"/>
      <c r="T1269" s="5"/>
      <c r="U1269" s="5"/>
    </row>
    <row r="1270" spans="8:21" s="2" customFormat="1" ht="12.75">
      <c r="H1270" s="5"/>
      <c r="L1270" s="5"/>
      <c r="P1270" s="5"/>
      <c r="T1270" s="5"/>
      <c r="U1270" s="5"/>
    </row>
    <row r="1271" spans="8:21" s="2" customFormat="1" ht="12.75">
      <c r="H1271" s="5"/>
      <c r="L1271" s="5"/>
      <c r="P1271" s="5"/>
      <c r="T1271" s="5"/>
      <c r="U1271" s="5"/>
    </row>
    <row r="1272" spans="8:21" s="2" customFormat="1" ht="12.75">
      <c r="H1272" s="5"/>
      <c r="L1272" s="5"/>
      <c r="P1272" s="5"/>
      <c r="T1272" s="5"/>
      <c r="U1272" s="5"/>
    </row>
    <row r="1273" spans="8:21" s="2" customFormat="1" ht="12.75">
      <c r="H1273" s="5"/>
      <c r="L1273" s="5"/>
      <c r="P1273" s="5"/>
      <c r="T1273" s="5"/>
      <c r="U1273" s="5"/>
    </row>
    <row r="1274" spans="8:21" s="2" customFormat="1" ht="12.75">
      <c r="H1274" s="5"/>
      <c r="L1274" s="5"/>
      <c r="P1274" s="5"/>
      <c r="T1274" s="5"/>
      <c r="U1274" s="5"/>
    </row>
    <row r="1275" spans="8:21" s="2" customFormat="1" ht="12.75">
      <c r="H1275" s="5"/>
      <c r="L1275" s="5"/>
      <c r="P1275" s="5"/>
      <c r="T1275" s="5"/>
      <c r="U1275" s="5"/>
    </row>
    <row r="1276" spans="8:21" s="2" customFormat="1" ht="12.75">
      <c r="H1276" s="5"/>
      <c r="L1276" s="5"/>
      <c r="P1276" s="5"/>
      <c r="T1276" s="5"/>
      <c r="U1276" s="5"/>
    </row>
    <row r="1277" spans="8:21" s="2" customFormat="1" ht="12.75">
      <c r="H1277" s="5"/>
      <c r="L1277" s="5"/>
      <c r="P1277" s="5"/>
      <c r="T1277" s="5"/>
      <c r="U1277" s="5"/>
    </row>
    <row r="1278" spans="8:21" s="2" customFormat="1" ht="12.75">
      <c r="H1278" s="5"/>
      <c r="L1278" s="5"/>
      <c r="P1278" s="5"/>
      <c r="T1278" s="5"/>
      <c r="U1278" s="5"/>
    </row>
    <row r="1279" spans="8:21" s="2" customFormat="1" ht="12.75">
      <c r="H1279" s="5"/>
      <c r="L1279" s="5"/>
      <c r="P1279" s="5"/>
      <c r="T1279" s="5"/>
      <c r="U1279" s="5"/>
    </row>
    <row r="1280" spans="8:21" s="2" customFormat="1" ht="12.75">
      <c r="H1280" s="5"/>
      <c r="L1280" s="5"/>
      <c r="P1280" s="5"/>
      <c r="T1280" s="5"/>
      <c r="U1280" s="5"/>
    </row>
    <row r="1281" spans="8:21" s="2" customFormat="1" ht="12.75">
      <c r="H1281" s="5"/>
      <c r="L1281" s="5"/>
      <c r="P1281" s="5"/>
      <c r="T1281" s="5"/>
      <c r="U1281" s="5"/>
    </row>
    <row r="1282" spans="8:21" s="2" customFormat="1" ht="12.75">
      <c r="H1282" s="5"/>
      <c r="L1282" s="5"/>
      <c r="P1282" s="5"/>
      <c r="T1282" s="5"/>
      <c r="U1282" s="5"/>
    </row>
    <row r="1283" spans="8:21" s="2" customFormat="1" ht="12.75">
      <c r="H1283" s="5"/>
      <c r="L1283" s="5"/>
      <c r="P1283" s="5"/>
      <c r="T1283" s="5"/>
      <c r="U1283" s="5"/>
    </row>
    <row r="1284" spans="8:21" s="2" customFormat="1" ht="12.75">
      <c r="H1284" s="5"/>
      <c r="L1284" s="5"/>
      <c r="P1284" s="5"/>
      <c r="T1284" s="5"/>
      <c r="U1284" s="5"/>
    </row>
    <row r="1285" spans="8:21" s="2" customFormat="1" ht="12.75">
      <c r="H1285" s="5"/>
      <c r="L1285" s="5"/>
      <c r="P1285" s="5"/>
      <c r="T1285" s="5"/>
      <c r="U1285" s="5"/>
    </row>
    <row r="1286" spans="8:21" s="2" customFormat="1" ht="12.75">
      <c r="H1286" s="5"/>
      <c r="L1286" s="5"/>
      <c r="P1286" s="5"/>
      <c r="T1286" s="5"/>
      <c r="U1286" s="5"/>
    </row>
    <row r="1287" spans="8:21" s="2" customFormat="1" ht="12.75">
      <c r="H1287" s="5"/>
      <c r="L1287" s="5"/>
      <c r="P1287" s="5"/>
      <c r="T1287" s="5"/>
      <c r="U1287" s="5"/>
    </row>
    <row r="1288" spans="8:21" s="2" customFormat="1" ht="12.75">
      <c r="H1288" s="5"/>
      <c r="L1288" s="5"/>
      <c r="P1288" s="5"/>
      <c r="T1288" s="5"/>
      <c r="U1288" s="5"/>
    </row>
    <row r="1289" spans="8:21" s="2" customFormat="1" ht="12.75">
      <c r="H1289" s="5"/>
      <c r="L1289" s="5"/>
      <c r="P1289" s="5"/>
      <c r="T1289" s="5"/>
      <c r="U1289" s="5"/>
    </row>
    <row r="1290" spans="8:21" s="2" customFormat="1" ht="12.75">
      <c r="H1290" s="5"/>
      <c r="L1290" s="5"/>
      <c r="P1290" s="5"/>
      <c r="T1290" s="5"/>
      <c r="U1290" s="5"/>
    </row>
    <row r="1291" spans="8:21" s="2" customFormat="1" ht="12.75">
      <c r="H1291" s="5"/>
      <c r="L1291" s="5"/>
      <c r="P1291" s="5"/>
      <c r="T1291" s="5"/>
      <c r="U1291" s="5"/>
    </row>
    <row r="1292" spans="8:21" s="2" customFormat="1" ht="12.75">
      <c r="H1292" s="5"/>
      <c r="L1292" s="5"/>
      <c r="P1292" s="5"/>
      <c r="T1292" s="5"/>
      <c r="U1292" s="5"/>
    </row>
    <row r="1293" spans="8:21" s="2" customFormat="1" ht="12.75">
      <c r="H1293" s="5"/>
      <c r="L1293" s="5"/>
      <c r="P1293" s="5"/>
      <c r="T1293" s="5"/>
      <c r="U1293" s="5"/>
    </row>
    <row r="1294" spans="8:21" s="2" customFormat="1" ht="12.75">
      <c r="H1294" s="5"/>
      <c r="L1294" s="5"/>
      <c r="P1294" s="5"/>
      <c r="T1294" s="5"/>
      <c r="U1294" s="5"/>
    </row>
    <row r="1295" spans="8:21" s="2" customFormat="1" ht="12.75">
      <c r="H1295" s="5"/>
      <c r="L1295" s="5"/>
      <c r="P1295" s="5"/>
      <c r="T1295" s="5"/>
      <c r="U1295" s="5"/>
    </row>
    <row r="1296" spans="8:21" s="2" customFormat="1" ht="12.75">
      <c r="H1296" s="5"/>
      <c r="L1296" s="5"/>
      <c r="P1296" s="5"/>
      <c r="T1296" s="5"/>
      <c r="U1296" s="5"/>
    </row>
    <row r="1297" spans="8:21" s="2" customFormat="1" ht="12.75">
      <c r="H1297" s="5"/>
      <c r="L1297" s="5"/>
      <c r="P1297" s="5"/>
      <c r="T1297" s="5"/>
      <c r="U1297" s="5"/>
    </row>
    <row r="1298" spans="8:21" s="2" customFormat="1" ht="12.75">
      <c r="H1298" s="5"/>
      <c r="L1298" s="5"/>
      <c r="P1298" s="5"/>
      <c r="T1298" s="5"/>
      <c r="U1298" s="5"/>
    </row>
    <row r="1299" spans="8:21" s="2" customFormat="1" ht="12.75">
      <c r="H1299" s="5"/>
      <c r="L1299" s="5"/>
      <c r="P1299" s="5"/>
      <c r="T1299" s="5"/>
      <c r="U1299" s="5"/>
    </row>
    <row r="1300" spans="8:21" s="2" customFormat="1" ht="12.75">
      <c r="H1300" s="5"/>
      <c r="L1300" s="5"/>
      <c r="P1300" s="5"/>
      <c r="T1300" s="5"/>
      <c r="U1300" s="5"/>
    </row>
    <row r="1301" spans="8:21" s="2" customFormat="1" ht="12.75">
      <c r="H1301" s="5"/>
      <c r="L1301" s="5"/>
      <c r="P1301" s="5"/>
      <c r="T1301" s="5"/>
      <c r="U1301" s="5"/>
    </row>
    <row r="1302" spans="8:21" s="2" customFormat="1" ht="12.75">
      <c r="H1302" s="5"/>
      <c r="L1302" s="5"/>
      <c r="P1302" s="5"/>
      <c r="T1302" s="5"/>
      <c r="U1302" s="5"/>
    </row>
    <row r="1303" spans="8:21" s="2" customFormat="1" ht="12.75">
      <c r="H1303" s="5"/>
      <c r="L1303" s="5"/>
      <c r="P1303" s="5"/>
      <c r="T1303" s="5"/>
      <c r="U1303" s="5"/>
    </row>
    <row r="1304" spans="8:21" s="2" customFormat="1" ht="12.75">
      <c r="H1304" s="5"/>
      <c r="L1304" s="5"/>
      <c r="P1304" s="5"/>
      <c r="T1304" s="5"/>
      <c r="U1304" s="5"/>
    </row>
    <row r="1305" spans="8:21" s="2" customFormat="1" ht="12.75">
      <c r="H1305" s="5"/>
      <c r="L1305" s="5"/>
      <c r="P1305" s="5"/>
      <c r="T1305" s="5"/>
      <c r="U1305" s="5"/>
    </row>
    <row r="1306" spans="8:21" s="2" customFormat="1" ht="12.75">
      <c r="H1306" s="5"/>
      <c r="L1306" s="5"/>
      <c r="P1306" s="5"/>
      <c r="T1306" s="5"/>
      <c r="U1306" s="5"/>
    </row>
    <row r="1307" spans="8:21" s="2" customFormat="1" ht="12.75">
      <c r="H1307" s="5"/>
      <c r="L1307" s="5"/>
      <c r="P1307" s="5"/>
      <c r="T1307" s="5"/>
      <c r="U1307" s="5"/>
    </row>
    <row r="1308" spans="8:21" s="2" customFormat="1" ht="12.75">
      <c r="H1308" s="5"/>
      <c r="L1308" s="5"/>
      <c r="P1308" s="5"/>
      <c r="T1308" s="5"/>
      <c r="U1308" s="5"/>
    </row>
    <row r="1309" spans="8:21" s="2" customFormat="1" ht="12.75">
      <c r="H1309" s="5"/>
      <c r="L1309" s="5"/>
      <c r="P1309" s="5"/>
      <c r="T1309" s="5"/>
      <c r="U1309" s="5"/>
    </row>
    <row r="1310" spans="8:21" s="2" customFormat="1" ht="12.75">
      <c r="H1310" s="5"/>
      <c r="L1310" s="5"/>
      <c r="P1310" s="5"/>
      <c r="T1310" s="5"/>
      <c r="U1310" s="5"/>
    </row>
    <row r="1311" spans="8:21" s="2" customFormat="1" ht="12.75">
      <c r="H1311" s="5"/>
      <c r="L1311" s="5"/>
      <c r="P1311" s="5"/>
      <c r="T1311" s="5"/>
      <c r="U1311" s="5"/>
    </row>
    <row r="1312" spans="8:21" s="2" customFormat="1" ht="12.75">
      <c r="H1312" s="5"/>
      <c r="L1312" s="5"/>
      <c r="P1312" s="5"/>
      <c r="T1312" s="5"/>
      <c r="U1312" s="5"/>
    </row>
    <row r="1313" spans="8:21" s="2" customFormat="1" ht="12.75">
      <c r="H1313" s="5"/>
      <c r="L1313" s="5"/>
      <c r="P1313" s="5"/>
      <c r="T1313" s="5"/>
      <c r="U1313" s="5"/>
    </row>
    <row r="1314" spans="8:21" s="2" customFormat="1" ht="12.75">
      <c r="H1314" s="5"/>
      <c r="L1314" s="5"/>
      <c r="P1314" s="5"/>
      <c r="T1314" s="5"/>
      <c r="U1314" s="5"/>
    </row>
    <row r="1315" spans="8:21" s="2" customFormat="1" ht="12.75">
      <c r="H1315" s="5"/>
      <c r="L1315" s="5"/>
      <c r="P1315" s="5"/>
      <c r="T1315" s="5"/>
      <c r="U1315" s="5"/>
    </row>
    <row r="1316" spans="8:21" s="2" customFormat="1" ht="12.75">
      <c r="H1316" s="5"/>
      <c r="L1316" s="5"/>
      <c r="P1316" s="5"/>
      <c r="T1316" s="5"/>
      <c r="U1316" s="5"/>
    </row>
    <row r="1317" spans="8:21" s="2" customFormat="1" ht="12.75">
      <c r="H1317" s="5"/>
      <c r="L1317" s="5"/>
      <c r="P1317" s="5"/>
      <c r="T1317" s="5"/>
      <c r="U1317" s="5"/>
    </row>
    <row r="1318" spans="8:21" s="2" customFormat="1" ht="12.75">
      <c r="H1318" s="5"/>
      <c r="L1318" s="5"/>
      <c r="P1318" s="5"/>
      <c r="T1318" s="5"/>
      <c r="U1318" s="5"/>
    </row>
    <row r="1319" spans="8:21" s="2" customFormat="1" ht="12.75">
      <c r="H1319" s="5"/>
      <c r="L1319" s="5"/>
      <c r="P1319" s="5"/>
      <c r="T1319" s="5"/>
      <c r="U1319" s="5"/>
    </row>
    <row r="1320" spans="8:21" s="2" customFormat="1" ht="12.75">
      <c r="H1320" s="5"/>
      <c r="L1320" s="5"/>
      <c r="P1320" s="5"/>
      <c r="T1320" s="5"/>
      <c r="U1320" s="5"/>
    </row>
    <row r="1321" spans="8:21" s="2" customFormat="1" ht="12.75">
      <c r="H1321" s="5"/>
      <c r="L1321" s="5"/>
      <c r="P1321" s="5"/>
      <c r="T1321" s="5"/>
      <c r="U1321" s="5"/>
    </row>
    <row r="1322" spans="8:21" s="2" customFormat="1" ht="12.75">
      <c r="H1322" s="5"/>
      <c r="L1322" s="5"/>
      <c r="P1322" s="5"/>
      <c r="T1322" s="5"/>
      <c r="U1322" s="5"/>
    </row>
    <row r="1323" spans="8:21" s="2" customFormat="1" ht="12.75">
      <c r="H1323" s="5"/>
      <c r="L1323" s="5"/>
      <c r="P1323" s="5"/>
      <c r="T1323" s="5"/>
      <c r="U1323" s="5"/>
    </row>
    <row r="1324" spans="8:21" s="2" customFormat="1" ht="12.75">
      <c r="H1324" s="5"/>
      <c r="L1324" s="5"/>
      <c r="P1324" s="5"/>
      <c r="T1324" s="5"/>
      <c r="U1324" s="5"/>
    </row>
    <row r="1325" spans="8:21" s="2" customFormat="1" ht="12.75">
      <c r="H1325" s="5"/>
      <c r="L1325" s="5"/>
      <c r="P1325" s="5"/>
      <c r="T1325" s="5"/>
      <c r="U1325" s="5"/>
    </row>
    <row r="1326" spans="8:21" s="2" customFormat="1" ht="12.75">
      <c r="H1326" s="5"/>
      <c r="L1326" s="5"/>
      <c r="P1326" s="5"/>
      <c r="T1326" s="5"/>
      <c r="U1326" s="5"/>
    </row>
    <row r="1327" spans="8:21" s="2" customFormat="1" ht="12.75">
      <c r="H1327" s="5"/>
      <c r="L1327" s="5"/>
      <c r="P1327" s="5"/>
      <c r="T1327" s="5"/>
      <c r="U1327" s="5"/>
    </row>
    <row r="1328" spans="8:21" s="2" customFormat="1" ht="12.75">
      <c r="H1328" s="5"/>
      <c r="L1328" s="5"/>
      <c r="P1328" s="5"/>
      <c r="T1328" s="5"/>
      <c r="U1328" s="5"/>
    </row>
    <row r="1329" spans="8:21" s="2" customFormat="1" ht="12.75">
      <c r="H1329" s="5"/>
      <c r="L1329" s="5"/>
      <c r="P1329" s="5"/>
      <c r="T1329" s="5"/>
      <c r="U1329" s="5"/>
    </row>
    <row r="1330" spans="8:21" s="2" customFormat="1" ht="12.75">
      <c r="H1330" s="5"/>
      <c r="L1330" s="5"/>
      <c r="P1330" s="5"/>
      <c r="T1330" s="5"/>
      <c r="U1330" s="5"/>
    </row>
    <row r="1331" spans="8:21" s="2" customFormat="1" ht="12.75">
      <c r="H1331" s="5"/>
      <c r="L1331" s="5"/>
      <c r="P1331" s="5"/>
      <c r="T1331" s="5"/>
      <c r="U1331" s="5"/>
    </row>
    <row r="1332" spans="8:21" s="2" customFormat="1" ht="12.75">
      <c r="H1332" s="5"/>
      <c r="L1332" s="5"/>
      <c r="P1332" s="5"/>
      <c r="T1332" s="5"/>
      <c r="U1332" s="5"/>
    </row>
    <row r="1333" spans="8:21" s="2" customFormat="1" ht="12.75">
      <c r="H1333" s="5"/>
      <c r="L1333" s="5"/>
      <c r="P1333" s="5"/>
      <c r="T1333" s="5"/>
      <c r="U1333" s="5"/>
    </row>
    <row r="1334" spans="8:21" s="2" customFormat="1" ht="12.75">
      <c r="H1334" s="5"/>
      <c r="L1334" s="5"/>
      <c r="P1334" s="5"/>
      <c r="T1334" s="5"/>
      <c r="U1334" s="5"/>
    </row>
    <row r="1335" spans="8:21" s="2" customFormat="1" ht="12.75">
      <c r="H1335" s="5"/>
      <c r="L1335" s="5"/>
      <c r="P1335" s="5"/>
      <c r="T1335" s="5"/>
      <c r="U1335" s="5"/>
    </row>
    <row r="1336" spans="8:21" s="2" customFormat="1" ht="12.75">
      <c r="H1336" s="5"/>
      <c r="L1336" s="5"/>
      <c r="P1336" s="5"/>
      <c r="T1336" s="5"/>
      <c r="U1336" s="5"/>
    </row>
    <row r="1337" spans="8:21" s="2" customFormat="1" ht="12.75">
      <c r="H1337" s="5"/>
      <c r="L1337" s="5"/>
      <c r="P1337" s="5"/>
      <c r="T1337" s="5"/>
      <c r="U1337" s="5"/>
    </row>
    <row r="1338" spans="8:21" s="2" customFormat="1" ht="12.75">
      <c r="H1338" s="5"/>
      <c r="L1338" s="5"/>
      <c r="P1338" s="5"/>
      <c r="T1338" s="5"/>
      <c r="U1338" s="5"/>
    </row>
    <row r="1339" spans="8:21" s="2" customFormat="1" ht="12.75">
      <c r="H1339" s="5"/>
      <c r="L1339" s="5"/>
      <c r="P1339" s="5"/>
      <c r="T1339" s="5"/>
      <c r="U1339" s="5"/>
    </row>
    <row r="1340" spans="8:21" s="2" customFormat="1" ht="12.75">
      <c r="H1340" s="5"/>
      <c r="L1340" s="5"/>
      <c r="P1340" s="5"/>
      <c r="T1340" s="5"/>
      <c r="U1340" s="5"/>
    </row>
    <row r="1341" spans="8:21" s="2" customFormat="1" ht="12.75">
      <c r="H1341" s="5"/>
      <c r="L1341" s="5"/>
      <c r="P1341" s="5"/>
      <c r="T1341" s="5"/>
      <c r="U1341" s="5"/>
    </row>
    <row r="1342" spans="8:21" s="2" customFormat="1" ht="12.75">
      <c r="H1342" s="5"/>
      <c r="L1342" s="5"/>
      <c r="P1342" s="5"/>
      <c r="T1342" s="5"/>
      <c r="U1342" s="5"/>
    </row>
    <row r="1343" spans="8:21" s="2" customFormat="1" ht="12.75">
      <c r="H1343" s="5"/>
      <c r="L1343" s="5"/>
      <c r="P1343" s="5"/>
      <c r="T1343" s="5"/>
      <c r="U1343" s="5"/>
    </row>
    <row r="1344" spans="8:21" s="2" customFormat="1" ht="12.75">
      <c r="H1344" s="5"/>
      <c r="L1344" s="5"/>
      <c r="P1344" s="5"/>
      <c r="T1344" s="5"/>
      <c r="U1344" s="5"/>
    </row>
    <row r="1345" spans="8:21" s="2" customFormat="1" ht="12.75">
      <c r="H1345" s="5"/>
      <c r="L1345" s="5"/>
      <c r="P1345" s="5"/>
      <c r="T1345" s="5"/>
      <c r="U1345" s="5"/>
    </row>
    <row r="1346" spans="8:21" s="2" customFormat="1" ht="12.75">
      <c r="H1346" s="5"/>
      <c r="L1346" s="5"/>
      <c r="P1346" s="5"/>
      <c r="T1346" s="5"/>
      <c r="U1346" s="5"/>
    </row>
    <row r="1347" spans="8:21" s="2" customFormat="1" ht="12.75">
      <c r="H1347" s="5"/>
      <c r="L1347" s="5"/>
      <c r="P1347" s="5"/>
      <c r="T1347" s="5"/>
      <c r="U1347" s="5"/>
    </row>
    <row r="1348" spans="8:21" s="2" customFormat="1" ht="12.75">
      <c r="H1348" s="5"/>
      <c r="L1348" s="5"/>
      <c r="P1348" s="5"/>
      <c r="T1348" s="5"/>
      <c r="U1348" s="5"/>
    </row>
    <row r="1349" spans="8:21" s="2" customFormat="1" ht="12.75">
      <c r="H1349" s="5"/>
      <c r="L1349" s="5"/>
      <c r="P1349" s="5"/>
      <c r="T1349" s="5"/>
      <c r="U1349" s="5"/>
    </row>
    <row r="1350" spans="8:21" s="2" customFormat="1" ht="12.75">
      <c r="H1350" s="5"/>
      <c r="L1350" s="5"/>
      <c r="P1350" s="5"/>
      <c r="T1350" s="5"/>
      <c r="U1350" s="5"/>
    </row>
  </sheetData>
  <mergeCells count="1">
    <mergeCell ref="B1:J1"/>
  </mergeCells>
  <printOptions/>
  <pageMargins left="0.75" right="0.75" top="1" bottom="1" header="0.5" footer="0.5"/>
  <pageSetup horizontalDpi="600" verticalDpi="600" orientation="landscape" scale="43" r:id="rId1"/>
  <rowBreaks count="1" manualBreakCount="1">
    <brk id="17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247"/>
  <sheetViews>
    <sheetView tabSelected="1" workbookViewId="0" topLeftCell="B14">
      <selection activeCell="B44" sqref="A44:IV49"/>
    </sheetView>
  </sheetViews>
  <sheetFormatPr defaultColWidth="9.140625" defaultRowHeight="12.75"/>
  <cols>
    <col min="1" max="1" width="7.57421875" style="0" customWidth="1"/>
    <col min="2" max="2" width="28.7109375" style="0" bestFit="1" customWidth="1"/>
    <col min="3" max="3" width="13.00390625" style="0" bestFit="1" customWidth="1"/>
    <col min="4" max="4" width="13.7109375" style="0" bestFit="1" customWidth="1"/>
    <col min="5" max="5" width="12.7109375" style="0" bestFit="1" customWidth="1"/>
    <col min="6" max="6" width="12.421875" style="35" bestFit="1" customWidth="1"/>
    <col min="7" max="7" width="13.140625" style="0" bestFit="1" customWidth="1"/>
    <col min="8" max="8" width="13.7109375" style="0" bestFit="1" customWidth="1"/>
    <col min="9" max="9" width="12.140625" style="0" bestFit="1" customWidth="1"/>
    <col min="10" max="10" width="12.7109375" style="35" bestFit="1" customWidth="1"/>
    <col min="11" max="11" width="15.57421875" style="0" bestFit="1" customWidth="1"/>
    <col min="12" max="12" width="14.8515625" style="0" bestFit="1" customWidth="1"/>
    <col min="13" max="13" width="15.57421875" style="0" bestFit="1" customWidth="1"/>
    <col min="14" max="14" width="13.140625" style="35" bestFit="1" customWidth="1"/>
    <col min="15" max="15" width="12.8515625" style="0" customWidth="1"/>
    <col min="16" max="17" width="12.00390625" style="0" bestFit="1" customWidth="1"/>
    <col min="18" max="18" width="13.00390625" style="35" bestFit="1" customWidth="1"/>
    <col min="19" max="19" width="14.57421875" style="0" bestFit="1" customWidth="1"/>
  </cols>
  <sheetData>
    <row r="2" spans="1:20" ht="15">
      <c r="A2" s="7"/>
      <c r="B2" s="21" t="s">
        <v>61</v>
      </c>
      <c r="C2" s="21"/>
      <c r="D2" s="21"/>
      <c r="E2" s="21"/>
      <c r="F2" s="21"/>
      <c r="G2" s="21"/>
      <c r="H2" s="21"/>
      <c r="I2" s="8"/>
      <c r="J2" s="31"/>
      <c r="K2" s="8"/>
      <c r="L2" s="8"/>
      <c r="M2" s="8"/>
      <c r="N2" s="31"/>
      <c r="O2" s="8"/>
      <c r="P2" s="8"/>
      <c r="Q2" s="8"/>
      <c r="R2" s="31"/>
      <c r="S2" s="8"/>
      <c r="T2" s="2"/>
    </row>
    <row r="3" spans="1:20" ht="15">
      <c r="A3" s="7"/>
      <c r="B3" s="7"/>
      <c r="C3" s="7"/>
      <c r="D3" s="7"/>
      <c r="E3" s="7"/>
      <c r="F3" s="31"/>
      <c r="G3" s="7"/>
      <c r="H3" s="7"/>
      <c r="I3" s="7"/>
      <c r="J3" s="33"/>
      <c r="K3" s="7"/>
      <c r="L3" s="7"/>
      <c r="M3" s="7"/>
      <c r="N3" s="33"/>
      <c r="O3" s="7"/>
      <c r="P3" s="7"/>
      <c r="Q3" s="7"/>
      <c r="R3" s="33"/>
      <c r="S3" s="7"/>
      <c r="T3" s="2"/>
    </row>
    <row r="4" spans="1:20" ht="30">
      <c r="A4" s="9" t="s">
        <v>51</v>
      </c>
      <c r="B4" s="10" t="s">
        <v>0</v>
      </c>
      <c r="C4" s="10" t="s">
        <v>28</v>
      </c>
      <c r="D4" s="10" t="s">
        <v>29</v>
      </c>
      <c r="E4" s="10" t="s">
        <v>30</v>
      </c>
      <c r="F4" s="32" t="s">
        <v>32</v>
      </c>
      <c r="G4" s="11" t="s">
        <v>31</v>
      </c>
      <c r="H4" s="12" t="s">
        <v>37</v>
      </c>
      <c r="I4" s="12" t="s">
        <v>38</v>
      </c>
      <c r="J4" s="32" t="s">
        <v>33</v>
      </c>
      <c r="K4" s="12" t="s">
        <v>39</v>
      </c>
      <c r="L4" s="12" t="s">
        <v>40</v>
      </c>
      <c r="M4" s="12" t="s">
        <v>41</v>
      </c>
      <c r="N4" s="32" t="s">
        <v>34</v>
      </c>
      <c r="O4" s="12" t="s">
        <v>42</v>
      </c>
      <c r="P4" s="12" t="s">
        <v>43</v>
      </c>
      <c r="Q4" s="12" t="s">
        <v>35</v>
      </c>
      <c r="R4" s="32" t="s">
        <v>36</v>
      </c>
      <c r="S4" s="12" t="s">
        <v>58</v>
      </c>
      <c r="T4" s="2"/>
    </row>
    <row r="5" spans="1:20" ht="15">
      <c r="A5" s="9">
        <v>1</v>
      </c>
      <c r="B5" s="13" t="s">
        <v>1</v>
      </c>
      <c r="C5" s="14"/>
      <c r="D5" s="14"/>
      <c r="E5" s="14"/>
      <c r="F5" s="6">
        <f>C5+D5+E5</f>
        <v>0</v>
      </c>
      <c r="G5" s="14"/>
      <c r="H5" s="14"/>
      <c r="I5" s="14"/>
      <c r="J5" s="6">
        <f>G5+H5+I5</f>
        <v>0</v>
      </c>
      <c r="K5" s="14"/>
      <c r="L5" s="14"/>
      <c r="M5" s="14"/>
      <c r="N5" s="6">
        <f>K5+L5+M5</f>
        <v>0</v>
      </c>
      <c r="O5" s="14"/>
      <c r="P5" s="14"/>
      <c r="Q5" s="14">
        <v>0</v>
      </c>
      <c r="R5" s="6">
        <f>O5+P5+Q5</f>
        <v>0</v>
      </c>
      <c r="S5" s="13">
        <f>F5+J5+N5+R5</f>
        <v>0</v>
      </c>
      <c r="T5" s="2"/>
    </row>
    <row r="6" spans="1:20" ht="15">
      <c r="A6" s="9">
        <v>2</v>
      </c>
      <c r="B6" s="13" t="s">
        <v>44</v>
      </c>
      <c r="C6" s="14"/>
      <c r="D6" s="14"/>
      <c r="E6" s="14"/>
      <c r="F6" s="6">
        <f aca="true" t="shared" si="0" ref="F6:F42">C6+D6+E6</f>
        <v>0</v>
      </c>
      <c r="G6" s="14"/>
      <c r="H6" s="14"/>
      <c r="I6" s="14"/>
      <c r="J6" s="6">
        <f aca="true" t="shared" si="1" ref="J6:J42">G6+H6+I6</f>
        <v>0</v>
      </c>
      <c r="K6" s="14"/>
      <c r="L6" s="14"/>
      <c r="M6" s="14"/>
      <c r="N6" s="6">
        <f aca="true" t="shared" si="2" ref="N6:N42">K6+L6+M6</f>
        <v>0</v>
      </c>
      <c r="O6" s="14"/>
      <c r="P6" s="14"/>
      <c r="Q6" s="14">
        <v>0</v>
      </c>
      <c r="R6" s="6">
        <f aca="true" t="shared" si="3" ref="R6:R42">O6+P6+Q6</f>
        <v>0</v>
      </c>
      <c r="S6" s="13">
        <f aca="true" t="shared" si="4" ref="S6:S42">F6+J6+N6+R6</f>
        <v>0</v>
      </c>
      <c r="T6" s="2"/>
    </row>
    <row r="7" spans="1:20" ht="15">
      <c r="A7" s="9">
        <v>3</v>
      </c>
      <c r="B7" s="13" t="s">
        <v>2</v>
      </c>
      <c r="C7" s="14"/>
      <c r="D7" s="14"/>
      <c r="E7" s="14"/>
      <c r="F7" s="6">
        <f t="shared" si="0"/>
        <v>0</v>
      </c>
      <c r="G7" s="14"/>
      <c r="H7" s="14"/>
      <c r="I7" s="14"/>
      <c r="J7" s="6">
        <f t="shared" si="1"/>
        <v>0</v>
      </c>
      <c r="K7" s="14"/>
      <c r="L7" s="14"/>
      <c r="M7" s="14"/>
      <c r="N7" s="6">
        <f t="shared" si="2"/>
        <v>0</v>
      </c>
      <c r="O7" s="14"/>
      <c r="P7" s="14"/>
      <c r="Q7" s="14">
        <v>0</v>
      </c>
      <c r="R7" s="6">
        <f t="shared" si="3"/>
        <v>0</v>
      </c>
      <c r="S7" s="13">
        <f t="shared" si="4"/>
        <v>0</v>
      </c>
      <c r="T7" s="2"/>
    </row>
    <row r="8" spans="1:20" ht="15">
      <c r="A8" s="9">
        <v>4</v>
      </c>
      <c r="B8" s="13" t="s">
        <v>3</v>
      </c>
      <c r="C8" s="14"/>
      <c r="D8" s="14"/>
      <c r="E8" s="14"/>
      <c r="F8" s="6">
        <f t="shared" si="0"/>
        <v>0</v>
      </c>
      <c r="G8" s="14"/>
      <c r="H8" s="14"/>
      <c r="I8" s="14"/>
      <c r="J8" s="6">
        <f t="shared" si="1"/>
        <v>0</v>
      </c>
      <c r="K8" s="14"/>
      <c r="L8" s="14"/>
      <c r="M8" s="14"/>
      <c r="N8" s="6">
        <f t="shared" si="2"/>
        <v>0</v>
      </c>
      <c r="O8" s="14"/>
      <c r="P8" s="14"/>
      <c r="Q8" s="14">
        <v>0</v>
      </c>
      <c r="R8" s="6">
        <f t="shared" si="3"/>
        <v>0</v>
      </c>
      <c r="S8" s="13">
        <f t="shared" si="4"/>
        <v>0</v>
      </c>
      <c r="T8" s="2"/>
    </row>
    <row r="9" spans="1:20" ht="15">
      <c r="A9" s="9">
        <v>5</v>
      </c>
      <c r="B9" s="13" t="s">
        <v>4</v>
      </c>
      <c r="C9" s="14"/>
      <c r="D9" s="14"/>
      <c r="E9" s="14"/>
      <c r="F9" s="6">
        <f t="shared" si="0"/>
        <v>0</v>
      </c>
      <c r="G9" s="14"/>
      <c r="H9" s="14"/>
      <c r="I9" s="14"/>
      <c r="J9" s="6">
        <f t="shared" si="1"/>
        <v>0</v>
      </c>
      <c r="K9" s="14"/>
      <c r="L9" s="14"/>
      <c r="M9" s="14"/>
      <c r="N9" s="6">
        <f t="shared" si="2"/>
        <v>0</v>
      </c>
      <c r="O9" s="14"/>
      <c r="P9" s="14"/>
      <c r="Q9" s="14">
        <v>0</v>
      </c>
      <c r="R9" s="6">
        <f t="shared" si="3"/>
        <v>0</v>
      </c>
      <c r="S9" s="13">
        <f t="shared" si="4"/>
        <v>0</v>
      </c>
      <c r="T9" s="2"/>
    </row>
    <row r="10" spans="1:20" ht="15">
      <c r="A10" s="9">
        <v>6</v>
      </c>
      <c r="B10" s="13" t="s">
        <v>5</v>
      </c>
      <c r="C10" s="14"/>
      <c r="D10" s="14"/>
      <c r="E10" s="14"/>
      <c r="F10" s="6">
        <f t="shared" si="0"/>
        <v>0</v>
      </c>
      <c r="G10" s="14"/>
      <c r="H10" s="14"/>
      <c r="I10" s="14"/>
      <c r="J10" s="6">
        <f t="shared" si="1"/>
        <v>0</v>
      </c>
      <c r="K10" s="14"/>
      <c r="L10" s="14"/>
      <c r="M10" s="14"/>
      <c r="N10" s="6">
        <f t="shared" si="2"/>
        <v>0</v>
      </c>
      <c r="O10" s="14"/>
      <c r="P10" s="14"/>
      <c r="Q10" s="14">
        <v>0</v>
      </c>
      <c r="R10" s="6">
        <f t="shared" si="3"/>
        <v>0</v>
      </c>
      <c r="S10" s="13">
        <f t="shared" si="4"/>
        <v>0</v>
      </c>
      <c r="T10" s="2"/>
    </row>
    <row r="11" spans="1:20" ht="15">
      <c r="A11" s="9">
        <v>7</v>
      </c>
      <c r="B11" s="13" t="s">
        <v>6</v>
      </c>
      <c r="C11" s="14"/>
      <c r="D11" s="14"/>
      <c r="E11" s="14"/>
      <c r="F11" s="6">
        <f t="shared" si="0"/>
        <v>0</v>
      </c>
      <c r="G11" s="14"/>
      <c r="H11" s="14"/>
      <c r="I11" s="14"/>
      <c r="J11" s="6">
        <f t="shared" si="1"/>
        <v>0</v>
      </c>
      <c r="K11" s="14"/>
      <c r="L11" s="14"/>
      <c r="M11" s="14"/>
      <c r="N11" s="6">
        <f t="shared" si="2"/>
        <v>0</v>
      </c>
      <c r="O11" s="14"/>
      <c r="P11" s="14"/>
      <c r="Q11" s="14">
        <v>0</v>
      </c>
      <c r="R11" s="6">
        <f t="shared" si="3"/>
        <v>0</v>
      </c>
      <c r="S11" s="13">
        <f t="shared" si="4"/>
        <v>0</v>
      </c>
      <c r="T11" s="2"/>
    </row>
    <row r="12" spans="1:20" ht="15">
      <c r="A12" s="9">
        <v>8</v>
      </c>
      <c r="B12" s="13" t="s">
        <v>45</v>
      </c>
      <c r="C12" s="14"/>
      <c r="D12" s="14"/>
      <c r="E12" s="14"/>
      <c r="F12" s="6">
        <f t="shared" si="0"/>
        <v>0</v>
      </c>
      <c r="G12" s="14"/>
      <c r="H12" s="14"/>
      <c r="I12" s="14"/>
      <c r="J12" s="6">
        <f t="shared" si="1"/>
        <v>0</v>
      </c>
      <c r="K12" s="14"/>
      <c r="L12" s="14"/>
      <c r="M12" s="14"/>
      <c r="N12" s="6">
        <f t="shared" si="2"/>
        <v>0</v>
      </c>
      <c r="O12" s="14"/>
      <c r="P12" s="14"/>
      <c r="Q12" s="14">
        <v>0</v>
      </c>
      <c r="R12" s="6">
        <f t="shared" si="3"/>
        <v>0</v>
      </c>
      <c r="S12" s="13">
        <f t="shared" si="4"/>
        <v>0</v>
      </c>
      <c r="T12" s="2"/>
    </row>
    <row r="13" spans="1:20" ht="15">
      <c r="A13" s="9">
        <v>9</v>
      </c>
      <c r="B13" s="13" t="s">
        <v>7</v>
      </c>
      <c r="C13" s="14"/>
      <c r="D13" s="14">
        <v>8140.05</v>
      </c>
      <c r="E13" s="14"/>
      <c r="F13" s="6">
        <f t="shared" si="0"/>
        <v>8140.05</v>
      </c>
      <c r="G13" s="14"/>
      <c r="H13" s="14">
        <v>8177.34</v>
      </c>
      <c r="I13" s="14"/>
      <c r="J13" s="6">
        <f t="shared" si="1"/>
        <v>8177.34</v>
      </c>
      <c r="K13" s="14"/>
      <c r="L13" s="14"/>
      <c r="M13" s="14"/>
      <c r="N13" s="6">
        <f t="shared" si="2"/>
        <v>0</v>
      </c>
      <c r="O13" s="14"/>
      <c r="P13" s="14">
        <v>7002.64</v>
      </c>
      <c r="Q13" s="14">
        <v>0</v>
      </c>
      <c r="R13" s="6">
        <f t="shared" si="3"/>
        <v>7002.64</v>
      </c>
      <c r="S13" s="13">
        <f t="shared" si="4"/>
        <v>23320.03</v>
      </c>
      <c r="T13" s="2"/>
    </row>
    <row r="14" spans="1:20" ht="15">
      <c r="A14" s="9">
        <v>10</v>
      </c>
      <c r="B14" s="13" t="s">
        <v>8</v>
      </c>
      <c r="C14" s="14"/>
      <c r="D14" s="14"/>
      <c r="E14" s="14"/>
      <c r="F14" s="6">
        <f t="shared" si="0"/>
        <v>0</v>
      </c>
      <c r="G14" s="14"/>
      <c r="H14" s="14"/>
      <c r="I14" s="14"/>
      <c r="J14" s="6">
        <f t="shared" si="1"/>
        <v>0</v>
      </c>
      <c r="K14" s="14"/>
      <c r="L14" s="14"/>
      <c r="M14" s="14"/>
      <c r="N14" s="6">
        <f t="shared" si="2"/>
        <v>0</v>
      </c>
      <c r="O14" s="14"/>
      <c r="P14" s="14"/>
      <c r="Q14" s="14">
        <v>0</v>
      </c>
      <c r="R14" s="6">
        <f t="shared" si="3"/>
        <v>0</v>
      </c>
      <c r="S14" s="13">
        <f t="shared" si="4"/>
        <v>0</v>
      </c>
      <c r="T14" s="2"/>
    </row>
    <row r="15" spans="1:20" ht="15">
      <c r="A15" s="9">
        <v>11</v>
      </c>
      <c r="B15" s="13" t="s">
        <v>9</v>
      </c>
      <c r="C15" s="14"/>
      <c r="D15" s="14"/>
      <c r="E15" s="14"/>
      <c r="F15" s="6">
        <f t="shared" si="0"/>
        <v>0</v>
      </c>
      <c r="G15" s="14"/>
      <c r="H15" s="14"/>
      <c r="I15" s="14"/>
      <c r="J15" s="6">
        <f t="shared" si="1"/>
        <v>0</v>
      </c>
      <c r="K15" s="14"/>
      <c r="L15" s="14"/>
      <c r="M15" s="14"/>
      <c r="N15" s="6">
        <f t="shared" si="2"/>
        <v>0</v>
      </c>
      <c r="O15" s="14"/>
      <c r="P15" s="14"/>
      <c r="Q15" s="14">
        <v>0</v>
      </c>
      <c r="R15" s="6">
        <f t="shared" si="3"/>
        <v>0</v>
      </c>
      <c r="S15" s="13">
        <f t="shared" si="4"/>
        <v>0</v>
      </c>
      <c r="T15" s="2"/>
    </row>
    <row r="16" spans="1:20" ht="15">
      <c r="A16" s="9">
        <v>12</v>
      </c>
      <c r="B16" s="13" t="s">
        <v>26</v>
      </c>
      <c r="C16" s="14"/>
      <c r="D16" s="14"/>
      <c r="E16" s="14"/>
      <c r="F16" s="6">
        <f t="shared" si="0"/>
        <v>0</v>
      </c>
      <c r="G16" s="14"/>
      <c r="H16" s="14"/>
      <c r="I16" s="14"/>
      <c r="J16" s="6">
        <f t="shared" si="1"/>
        <v>0</v>
      </c>
      <c r="K16" s="14"/>
      <c r="L16" s="14"/>
      <c r="M16" s="14"/>
      <c r="N16" s="6">
        <f t="shared" si="2"/>
        <v>0</v>
      </c>
      <c r="O16" s="14"/>
      <c r="P16" s="14"/>
      <c r="Q16" s="14">
        <v>0</v>
      </c>
      <c r="R16" s="6">
        <f t="shared" si="3"/>
        <v>0</v>
      </c>
      <c r="S16" s="13">
        <f t="shared" si="4"/>
        <v>0</v>
      </c>
      <c r="T16" s="2"/>
    </row>
    <row r="17" spans="1:20" ht="15">
      <c r="A17" s="9">
        <v>13</v>
      </c>
      <c r="B17" s="13" t="s">
        <v>10</v>
      </c>
      <c r="C17" s="14"/>
      <c r="D17" s="14"/>
      <c r="E17" s="14"/>
      <c r="F17" s="6">
        <f t="shared" si="0"/>
        <v>0</v>
      </c>
      <c r="G17" s="14"/>
      <c r="H17" s="14"/>
      <c r="I17" s="14"/>
      <c r="J17" s="6">
        <f t="shared" si="1"/>
        <v>0</v>
      </c>
      <c r="K17" s="14"/>
      <c r="L17" s="14"/>
      <c r="M17" s="14"/>
      <c r="N17" s="6">
        <f t="shared" si="2"/>
        <v>0</v>
      </c>
      <c r="O17" s="14"/>
      <c r="P17" s="14"/>
      <c r="Q17" s="14">
        <v>0</v>
      </c>
      <c r="R17" s="6">
        <f t="shared" si="3"/>
        <v>0</v>
      </c>
      <c r="S17" s="13">
        <f t="shared" si="4"/>
        <v>0</v>
      </c>
      <c r="T17" s="2"/>
    </row>
    <row r="18" spans="1:20" ht="15">
      <c r="A18" s="9">
        <v>14</v>
      </c>
      <c r="B18" s="13" t="s">
        <v>11</v>
      </c>
      <c r="C18" s="14"/>
      <c r="D18" s="14"/>
      <c r="E18" s="14"/>
      <c r="F18" s="6">
        <f t="shared" si="0"/>
        <v>0</v>
      </c>
      <c r="G18" s="14"/>
      <c r="H18" s="14"/>
      <c r="I18" s="14"/>
      <c r="J18" s="6">
        <f t="shared" si="1"/>
        <v>0</v>
      </c>
      <c r="K18" s="14"/>
      <c r="L18" s="14"/>
      <c r="M18" s="14"/>
      <c r="N18" s="6">
        <f t="shared" si="2"/>
        <v>0</v>
      </c>
      <c r="O18" s="14"/>
      <c r="P18" s="14"/>
      <c r="Q18" s="14">
        <v>0</v>
      </c>
      <c r="R18" s="6">
        <f t="shared" si="3"/>
        <v>0</v>
      </c>
      <c r="S18" s="13">
        <f t="shared" si="4"/>
        <v>0</v>
      </c>
      <c r="T18" s="2"/>
    </row>
    <row r="19" spans="1:20" ht="15">
      <c r="A19" s="9">
        <v>15</v>
      </c>
      <c r="B19" s="13" t="s">
        <v>12</v>
      </c>
      <c r="C19" s="14">
        <v>3004.53</v>
      </c>
      <c r="D19" s="14">
        <v>18986.31</v>
      </c>
      <c r="E19" s="14">
        <v>2516.1</v>
      </c>
      <c r="F19" s="6">
        <f t="shared" si="0"/>
        <v>24506.94</v>
      </c>
      <c r="G19" s="14">
        <v>2516.1</v>
      </c>
      <c r="H19" s="14">
        <v>15981.78</v>
      </c>
      <c r="I19" s="14">
        <v>5032.2</v>
      </c>
      <c r="J19" s="6">
        <f t="shared" si="1"/>
        <v>23530.08</v>
      </c>
      <c r="K19" s="14">
        <v>12687.45</v>
      </c>
      <c r="L19" s="14">
        <v>5520.63</v>
      </c>
      <c r="M19" s="14">
        <v>14102.72</v>
      </c>
      <c r="N19" s="6">
        <f t="shared" si="2"/>
        <v>32310.800000000003</v>
      </c>
      <c r="O19" s="14">
        <v>5502.54</v>
      </c>
      <c r="P19" s="14">
        <v>14102.72</v>
      </c>
      <c r="Q19" s="14">
        <v>1094.28</v>
      </c>
      <c r="R19" s="6">
        <f t="shared" si="3"/>
        <v>20699.539999999997</v>
      </c>
      <c r="S19" s="13">
        <f t="shared" si="4"/>
        <v>101047.36</v>
      </c>
      <c r="T19" s="2"/>
    </row>
    <row r="20" spans="1:20" ht="15">
      <c r="A20" s="9">
        <v>16</v>
      </c>
      <c r="B20" s="13" t="s">
        <v>13</v>
      </c>
      <c r="C20" s="14"/>
      <c r="D20" s="14"/>
      <c r="E20" s="14"/>
      <c r="F20" s="6">
        <f t="shared" si="0"/>
        <v>0</v>
      </c>
      <c r="G20" s="14"/>
      <c r="H20" s="14"/>
      <c r="I20" s="14"/>
      <c r="J20" s="6">
        <f t="shared" si="1"/>
        <v>0</v>
      </c>
      <c r="K20" s="14"/>
      <c r="L20" s="14"/>
      <c r="M20" s="14"/>
      <c r="N20" s="6">
        <f t="shared" si="2"/>
        <v>0</v>
      </c>
      <c r="O20" s="14"/>
      <c r="P20" s="14"/>
      <c r="Q20" s="14">
        <v>0</v>
      </c>
      <c r="R20" s="6">
        <f t="shared" si="3"/>
        <v>0</v>
      </c>
      <c r="S20" s="13">
        <f t="shared" si="4"/>
        <v>0</v>
      </c>
      <c r="T20" s="2"/>
    </row>
    <row r="21" spans="1:20" ht="15">
      <c r="A21" s="9">
        <v>17</v>
      </c>
      <c r="B21" s="13" t="s">
        <v>14</v>
      </c>
      <c r="C21" s="14"/>
      <c r="D21" s="14"/>
      <c r="E21" s="14"/>
      <c r="F21" s="6">
        <f t="shared" si="0"/>
        <v>0</v>
      </c>
      <c r="G21" s="14"/>
      <c r="H21" s="14"/>
      <c r="I21" s="14"/>
      <c r="J21" s="6">
        <f t="shared" si="1"/>
        <v>0</v>
      </c>
      <c r="K21" s="14"/>
      <c r="L21" s="14"/>
      <c r="M21" s="14"/>
      <c r="N21" s="6">
        <f t="shared" si="2"/>
        <v>0</v>
      </c>
      <c r="O21" s="14"/>
      <c r="P21" s="14"/>
      <c r="Q21" s="14">
        <v>0</v>
      </c>
      <c r="R21" s="6">
        <f t="shared" si="3"/>
        <v>0</v>
      </c>
      <c r="S21" s="13">
        <f t="shared" si="4"/>
        <v>0</v>
      </c>
      <c r="T21" s="2"/>
    </row>
    <row r="22" spans="1:20" ht="15">
      <c r="A22" s="9">
        <v>18</v>
      </c>
      <c r="B22" s="13" t="s">
        <v>15</v>
      </c>
      <c r="C22" s="14"/>
      <c r="D22" s="14"/>
      <c r="E22" s="14"/>
      <c r="F22" s="6">
        <f t="shared" si="0"/>
        <v>0</v>
      </c>
      <c r="G22" s="14"/>
      <c r="H22" s="14"/>
      <c r="I22" s="14"/>
      <c r="J22" s="6">
        <f t="shared" si="1"/>
        <v>0</v>
      </c>
      <c r="K22" s="14"/>
      <c r="L22" s="14"/>
      <c r="M22" s="14"/>
      <c r="N22" s="6">
        <f t="shared" si="2"/>
        <v>0</v>
      </c>
      <c r="O22" s="14"/>
      <c r="P22" s="14"/>
      <c r="Q22" s="14">
        <v>0</v>
      </c>
      <c r="R22" s="6">
        <f t="shared" si="3"/>
        <v>0</v>
      </c>
      <c r="S22" s="13">
        <f t="shared" si="4"/>
        <v>0</v>
      </c>
      <c r="T22" s="2"/>
    </row>
    <row r="23" spans="1:20" ht="15">
      <c r="A23" s="9">
        <v>19</v>
      </c>
      <c r="B23" s="13" t="s">
        <v>16</v>
      </c>
      <c r="C23" s="14"/>
      <c r="D23" s="14"/>
      <c r="E23" s="14"/>
      <c r="F23" s="6">
        <f t="shared" si="0"/>
        <v>0</v>
      </c>
      <c r="G23" s="14"/>
      <c r="H23" s="14"/>
      <c r="I23" s="14"/>
      <c r="J23" s="6">
        <f t="shared" si="1"/>
        <v>0</v>
      </c>
      <c r="K23" s="14"/>
      <c r="L23" s="14"/>
      <c r="M23" s="14"/>
      <c r="N23" s="6">
        <f t="shared" si="2"/>
        <v>0</v>
      </c>
      <c r="O23" s="14"/>
      <c r="P23" s="14"/>
      <c r="Q23" s="14">
        <v>0</v>
      </c>
      <c r="R23" s="6">
        <f t="shared" si="3"/>
        <v>0</v>
      </c>
      <c r="S23" s="13">
        <f t="shared" si="4"/>
        <v>0</v>
      </c>
      <c r="T23" s="2"/>
    </row>
    <row r="24" spans="1:20" ht="15">
      <c r="A24" s="9">
        <v>20</v>
      </c>
      <c r="B24" s="13" t="s">
        <v>17</v>
      </c>
      <c r="C24" s="14"/>
      <c r="D24" s="14"/>
      <c r="E24" s="14"/>
      <c r="F24" s="6">
        <f t="shared" si="0"/>
        <v>0</v>
      </c>
      <c r="G24" s="14"/>
      <c r="H24" s="14"/>
      <c r="I24" s="14"/>
      <c r="J24" s="6">
        <f t="shared" si="1"/>
        <v>0</v>
      </c>
      <c r="K24" s="14"/>
      <c r="L24" s="14"/>
      <c r="M24" s="14"/>
      <c r="N24" s="6">
        <f t="shared" si="2"/>
        <v>0</v>
      </c>
      <c r="O24" s="14"/>
      <c r="P24" s="14"/>
      <c r="Q24" s="14">
        <v>0</v>
      </c>
      <c r="R24" s="6">
        <f t="shared" si="3"/>
        <v>0</v>
      </c>
      <c r="S24" s="13">
        <f t="shared" si="4"/>
        <v>0</v>
      </c>
      <c r="T24" s="2"/>
    </row>
    <row r="25" spans="1:20" ht="15">
      <c r="A25" s="9">
        <v>21</v>
      </c>
      <c r="B25" s="13" t="s">
        <v>18</v>
      </c>
      <c r="C25" s="14">
        <v>13712.96</v>
      </c>
      <c r="D25" s="14">
        <v>13619.74</v>
      </c>
      <c r="E25" s="14">
        <v>10898.54</v>
      </c>
      <c r="F25" s="6">
        <f t="shared" si="0"/>
        <v>38231.24</v>
      </c>
      <c r="G25" s="14">
        <v>5474.79</v>
      </c>
      <c r="H25" s="14">
        <v>10810.2</v>
      </c>
      <c r="I25" s="14"/>
      <c r="J25" s="6">
        <f t="shared" si="1"/>
        <v>16284.990000000002</v>
      </c>
      <c r="K25" s="14">
        <v>9667.9</v>
      </c>
      <c r="L25" s="14">
        <v>5274.59</v>
      </c>
      <c r="M25" s="14">
        <v>14061.22</v>
      </c>
      <c r="N25" s="6">
        <f t="shared" si="2"/>
        <v>29003.71</v>
      </c>
      <c r="O25" s="14">
        <v>5367.82</v>
      </c>
      <c r="P25" s="14">
        <v>9761.13</v>
      </c>
      <c r="Q25" s="14">
        <v>2829.69</v>
      </c>
      <c r="R25" s="6">
        <f t="shared" si="3"/>
        <v>17958.64</v>
      </c>
      <c r="S25" s="13">
        <f t="shared" si="4"/>
        <v>101478.58</v>
      </c>
      <c r="T25" s="2"/>
    </row>
    <row r="26" spans="1:20" ht="15">
      <c r="A26" s="9">
        <v>22</v>
      </c>
      <c r="B26" s="13" t="s">
        <v>19</v>
      </c>
      <c r="C26" s="14"/>
      <c r="D26" s="14"/>
      <c r="E26" s="14"/>
      <c r="F26" s="6">
        <f t="shared" si="0"/>
        <v>0</v>
      </c>
      <c r="G26" s="14"/>
      <c r="H26" s="14"/>
      <c r="I26" s="14"/>
      <c r="J26" s="6">
        <f t="shared" si="1"/>
        <v>0</v>
      </c>
      <c r="K26" s="14"/>
      <c r="L26" s="14"/>
      <c r="M26" s="14"/>
      <c r="N26" s="6">
        <f t="shared" si="2"/>
        <v>0</v>
      </c>
      <c r="O26" s="14"/>
      <c r="P26" s="14"/>
      <c r="Q26" s="14">
        <v>0</v>
      </c>
      <c r="R26" s="6">
        <f t="shared" si="3"/>
        <v>0</v>
      </c>
      <c r="S26" s="13">
        <f t="shared" si="4"/>
        <v>0</v>
      </c>
      <c r="T26" s="2"/>
    </row>
    <row r="27" spans="1:20" ht="15">
      <c r="A27" s="9">
        <v>23</v>
      </c>
      <c r="B27" s="13" t="s">
        <v>20</v>
      </c>
      <c r="C27" s="14"/>
      <c r="D27" s="14"/>
      <c r="E27" s="14"/>
      <c r="F27" s="6">
        <f t="shared" si="0"/>
        <v>0</v>
      </c>
      <c r="G27" s="14"/>
      <c r="H27" s="14"/>
      <c r="I27" s="14"/>
      <c r="J27" s="6">
        <f t="shared" si="1"/>
        <v>0</v>
      </c>
      <c r="K27" s="14"/>
      <c r="L27" s="14"/>
      <c r="M27" s="14"/>
      <c r="N27" s="6">
        <f t="shared" si="2"/>
        <v>0</v>
      </c>
      <c r="O27" s="14"/>
      <c r="P27" s="14"/>
      <c r="Q27" s="14">
        <v>0</v>
      </c>
      <c r="R27" s="6">
        <f t="shared" si="3"/>
        <v>0</v>
      </c>
      <c r="S27" s="13">
        <f t="shared" si="4"/>
        <v>0</v>
      </c>
      <c r="T27" s="2"/>
    </row>
    <row r="28" spans="1:20" ht="15">
      <c r="A28" s="9">
        <v>24</v>
      </c>
      <c r="B28" s="13" t="s">
        <v>21</v>
      </c>
      <c r="C28" s="14">
        <v>111.87</v>
      </c>
      <c r="D28" s="14">
        <v>111.87</v>
      </c>
      <c r="E28" s="14">
        <v>111.87</v>
      </c>
      <c r="F28" s="6">
        <f t="shared" si="0"/>
        <v>335.61</v>
      </c>
      <c r="G28" s="14">
        <v>111.87</v>
      </c>
      <c r="H28" s="14"/>
      <c r="I28" s="14"/>
      <c r="J28" s="6">
        <f t="shared" si="1"/>
        <v>111.87</v>
      </c>
      <c r="K28" s="14"/>
      <c r="L28" s="14"/>
      <c r="M28" s="14"/>
      <c r="N28" s="6">
        <f t="shared" si="2"/>
        <v>0</v>
      </c>
      <c r="O28" s="14"/>
      <c r="P28" s="14"/>
      <c r="Q28" s="14">
        <v>0</v>
      </c>
      <c r="R28" s="6">
        <f t="shared" si="3"/>
        <v>0</v>
      </c>
      <c r="S28" s="13">
        <f t="shared" si="4"/>
        <v>447.48</v>
      </c>
      <c r="T28" s="2"/>
    </row>
    <row r="29" spans="1:20" ht="15">
      <c r="A29" s="9">
        <v>25</v>
      </c>
      <c r="B29" s="13" t="s">
        <v>22</v>
      </c>
      <c r="C29" s="14"/>
      <c r="D29" s="14"/>
      <c r="E29" s="14"/>
      <c r="F29" s="6">
        <f t="shared" si="0"/>
        <v>0</v>
      </c>
      <c r="G29" s="14"/>
      <c r="H29" s="14"/>
      <c r="I29" s="14"/>
      <c r="J29" s="6">
        <f t="shared" si="1"/>
        <v>0</v>
      </c>
      <c r="K29" s="14"/>
      <c r="L29" s="14"/>
      <c r="M29" s="14"/>
      <c r="N29" s="6">
        <f t="shared" si="2"/>
        <v>0</v>
      </c>
      <c r="O29" s="14"/>
      <c r="P29" s="14"/>
      <c r="Q29" s="14">
        <v>0</v>
      </c>
      <c r="R29" s="6">
        <f t="shared" si="3"/>
        <v>0</v>
      </c>
      <c r="S29" s="13">
        <f t="shared" si="4"/>
        <v>0</v>
      </c>
      <c r="T29" s="2"/>
    </row>
    <row r="30" spans="1:20" ht="15">
      <c r="A30" s="9">
        <v>26</v>
      </c>
      <c r="B30" s="13" t="s">
        <v>23</v>
      </c>
      <c r="C30" s="14"/>
      <c r="D30" s="14"/>
      <c r="E30" s="14"/>
      <c r="F30" s="6">
        <f t="shared" si="0"/>
        <v>0</v>
      </c>
      <c r="G30" s="14"/>
      <c r="H30" s="14"/>
      <c r="I30" s="14"/>
      <c r="J30" s="6">
        <f t="shared" si="1"/>
        <v>0</v>
      </c>
      <c r="K30" s="14"/>
      <c r="L30" s="14"/>
      <c r="M30" s="14"/>
      <c r="N30" s="6">
        <f t="shared" si="2"/>
        <v>0</v>
      </c>
      <c r="O30" s="14"/>
      <c r="P30" s="14"/>
      <c r="Q30" s="14">
        <v>0</v>
      </c>
      <c r="R30" s="6">
        <f t="shared" si="3"/>
        <v>0</v>
      </c>
      <c r="S30" s="13">
        <f t="shared" si="4"/>
        <v>0</v>
      </c>
      <c r="T30" s="2"/>
    </row>
    <row r="31" spans="1:20" ht="15">
      <c r="A31" s="9">
        <v>27</v>
      </c>
      <c r="B31" s="13" t="s">
        <v>25</v>
      </c>
      <c r="C31" s="14"/>
      <c r="D31" s="14"/>
      <c r="E31" s="14"/>
      <c r="F31" s="6">
        <f t="shared" si="0"/>
        <v>0</v>
      </c>
      <c r="G31" s="14"/>
      <c r="H31" s="14"/>
      <c r="I31" s="14"/>
      <c r="J31" s="6">
        <f t="shared" si="1"/>
        <v>0</v>
      </c>
      <c r="K31" s="14"/>
      <c r="L31" s="14"/>
      <c r="M31" s="14"/>
      <c r="N31" s="6">
        <f t="shared" si="2"/>
        <v>0</v>
      </c>
      <c r="O31" s="14"/>
      <c r="P31" s="14"/>
      <c r="Q31" s="14">
        <v>0</v>
      </c>
      <c r="R31" s="6">
        <f t="shared" si="3"/>
        <v>0</v>
      </c>
      <c r="S31" s="13">
        <f t="shared" si="4"/>
        <v>0</v>
      </c>
      <c r="T31" s="2"/>
    </row>
    <row r="32" spans="1:20" ht="15">
      <c r="A32" s="9">
        <v>28</v>
      </c>
      <c r="B32" s="13" t="s">
        <v>46</v>
      </c>
      <c r="C32" s="14"/>
      <c r="D32" s="14"/>
      <c r="E32" s="14"/>
      <c r="F32" s="6">
        <f t="shared" si="0"/>
        <v>0</v>
      </c>
      <c r="G32" s="14"/>
      <c r="H32" s="14">
        <v>1118.7</v>
      </c>
      <c r="I32" s="14"/>
      <c r="J32" s="6">
        <f t="shared" si="1"/>
        <v>1118.7</v>
      </c>
      <c r="K32" s="14"/>
      <c r="L32" s="14"/>
      <c r="M32" s="14"/>
      <c r="N32" s="6">
        <f t="shared" si="2"/>
        <v>0</v>
      </c>
      <c r="O32" s="14">
        <v>1118.7</v>
      </c>
      <c r="P32" s="14"/>
      <c r="Q32" s="14">
        <v>0</v>
      </c>
      <c r="R32" s="6">
        <f t="shared" si="3"/>
        <v>1118.7</v>
      </c>
      <c r="S32" s="13">
        <f t="shared" si="4"/>
        <v>2237.4</v>
      </c>
      <c r="T32" s="2"/>
    </row>
    <row r="33" spans="1:20" ht="15">
      <c r="A33" s="9">
        <v>29</v>
      </c>
      <c r="B33" s="13" t="s">
        <v>47</v>
      </c>
      <c r="C33" s="14"/>
      <c r="D33" s="14"/>
      <c r="E33" s="14"/>
      <c r="F33" s="6">
        <f t="shared" si="0"/>
        <v>0</v>
      </c>
      <c r="G33" s="14"/>
      <c r="H33" s="14"/>
      <c r="I33" s="14"/>
      <c r="J33" s="6">
        <f t="shared" si="1"/>
        <v>0</v>
      </c>
      <c r="K33" s="14"/>
      <c r="L33" s="14"/>
      <c r="M33" s="14"/>
      <c r="N33" s="6">
        <f t="shared" si="2"/>
        <v>0</v>
      </c>
      <c r="O33" s="14"/>
      <c r="P33" s="14"/>
      <c r="Q33" s="14">
        <v>0</v>
      </c>
      <c r="R33" s="6">
        <f t="shared" si="3"/>
        <v>0</v>
      </c>
      <c r="S33" s="13">
        <f t="shared" si="4"/>
        <v>0</v>
      </c>
      <c r="T33" s="2"/>
    </row>
    <row r="34" spans="1:20" ht="15">
      <c r="A34" s="9">
        <v>30</v>
      </c>
      <c r="B34" s="13" t="s">
        <v>27</v>
      </c>
      <c r="C34" s="14"/>
      <c r="D34" s="14"/>
      <c r="E34" s="14"/>
      <c r="F34" s="6">
        <f t="shared" si="0"/>
        <v>0</v>
      </c>
      <c r="G34" s="14"/>
      <c r="H34" s="14"/>
      <c r="I34" s="14"/>
      <c r="J34" s="6">
        <f t="shared" si="1"/>
        <v>0</v>
      </c>
      <c r="K34" s="14"/>
      <c r="L34" s="14"/>
      <c r="M34" s="14"/>
      <c r="N34" s="6">
        <f t="shared" si="2"/>
        <v>0</v>
      </c>
      <c r="O34" s="14"/>
      <c r="P34" s="14"/>
      <c r="Q34" s="14">
        <v>0</v>
      </c>
      <c r="R34" s="6">
        <f t="shared" si="3"/>
        <v>0</v>
      </c>
      <c r="S34" s="13">
        <f t="shared" si="4"/>
        <v>0</v>
      </c>
      <c r="T34" s="2"/>
    </row>
    <row r="35" spans="1:20" ht="15">
      <c r="A35" s="9">
        <v>31</v>
      </c>
      <c r="B35" s="13" t="s">
        <v>48</v>
      </c>
      <c r="C35" s="14"/>
      <c r="D35" s="14"/>
      <c r="E35" s="14"/>
      <c r="F35" s="6">
        <f t="shared" si="0"/>
        <v>0</v>
      </c>
      <c r="G35" s="14"/>
      <c r="H35" s="14"/>
      <c r="I35" s="14"/>
      <c r="J35" s="6">
        <f t="shared" si="1"/>
        <v>0</v>
      </c>
      <c r="K35" s="14"/>
      <c r="L35" s="14"/>
      <c r="M35" s="14"/>
      <c r="N35" s="6">
        <f t="shared" si="2"/>
        <v>0</v>
      </c>
      <c r="O35" s="14"/>
      <c r="P35" s="14"/>
      <c r="Q35" s="14">
        <v>0</v>
      </c>
      <c r="R35" s="6">
        <f t="shared" si="3"/>
        <v>0</v>
      </c>
      <c r="S35" s="13">
        <f t="shared" si="4"/>
        <v>0</v>
      </c>
      <c r="T35" s="2"/>
    </row>
    <row r="36" spans="1:20" ht="15">
      <c r="A36" s="9">
        <v>32</v>
      </c>
      <c r="B36" s="13" t="s">
        <v>49</v>
      </c>
      <c r="C36" s="15">
        <v>2646.62</v>
      </c>
      <c r="D36" s="14"/>
      <c r="E36" s="14">
        <v>5293.24</v>
      </c>
      <c r="F36" s="6">
        <f t="shared" si="0"/>
        <v>7939.86</v>
      </c>
      <c r="G36" s="14">
        <v>2646.62</v>
      </c>
      <c r="H36" s="14"/>
      <c r="I36" s="14">
        <v>2646.62</v>
      </c>
      <c r="J36" s="6">
        <f t="shared" si="1"/>
        <v>5293.24</v>
      </c>
      <c r="K36" s="14">
        <v>5293.24</v>
      </c>
      <c r="L36" s="14"/>
      <c r="M36" s="14">
        <v>5293.24</v>
      </c>
      <c r="N36" s="6">
        <f t="shared" si="2"/>
        <v>10586.48</v>
      </c>
      <c r="O36" s="14">
        <v>2646.62</v>
      </c>
      <c r="P36" s="14">
        <v>2646.62</v>
      </c>
      <c r="Q36" s="14">
        <v>526.33</v>
      </c>
      <c r="R36" s="6">
        <f t="shared" si="3"/>
        <v>5819.57</v>
      </c>
      <c r="S36" s="13">
        <f t="shared" si="4"/>
        <v>29639.149999999998</v>
      </c>
      <c r="T36" s="2"/>
    </row>
    <row r="37" spans="1:20" ht="15">
      <c r="A37" s="9">
        <v>33</v>
      </c>
      <c r="B37" s="13" t="s">
        <v>50</v>
      </c>
      <c r="C37" s="15"/>
      <c r="D37" s="14"/>
      <c r="E37" s="14"/>
      <c r="F37" s="6">
        <f t="shared" si="0"/>
        <v>0</v>
      </c>
      <c r="G37" s="14"/>
      <c r="H37" s="14"/>
      <c r="I37" s="14"/>
      <c r="J37" s="6">
        <f t="shared" si="1"/>
        <v>0</v>
      </c>
      <c r="K37" s="14"/>
      <c r="L37" s="14"/>
      <c r="M37" s="14"/>
      <c r="N37" s="6">
        <f t="shared" si="2"/>
        <v>0</v>
      </c>
      <c r="O37" s="14"/>
      <c r="P37" s="14"/>
      <c r="Q37" s="14">
        <v>0</v>
      </c>
      <c r="R37" s="6">
        <f t="shared" si="3"/>
        <v>0</v>
      </c>
      <c r="S37" s="13">
        <f t="shared" si="4"/>
        <v>0</v>
      </c>
      <c r="T37" s="2"/>
    </row>
    <row r="38" spans="1:20" ht="15">
      <c r="A38" s="9">
        <v>34</v>
      </c>
      <c r="B38" s="13" t="s">
        <v>52</v>
      </c>
      <c r="C38" s="15"/>
      <c r="D38" s="14"/>
      <c r="E38" s="14"/>
      <c r="F38" s="6">
        <f t="shared" si="0"/>
        <v>0</v>
      </c>
      <c r="G38" s="14"/>
      <c r="H38" s="14"/>
      <c r="I38" s="14"/>
      <c r="J38" s="6">
        <f t="shared" si="1"/>
        <v>0</v>
      </c>
      <c r="K38" s="14"/>
      <c r="L38" s="14"/>
      <c r="M38" s="14"/>
      <c r="N38" s="6">
        <f t="shared" si="2"/>
        <v>0</v>
      </c>
      <c r="O38" s="14"/>
      <c r="P38" s="14"/>
      <c r="Q38" s="14">
        <v>0</v>
      </c>
      <c r="R38" s="6">
        <f t="shared" si="3"/>
        <v>0</v>
      </c>
      <c r="S38" s="13">
        <f t="shared" si="4"/>
        <v>0</v>
      </c>
      <c r="T38" s="2"/>
    </row>
    <row r="39" spans="1:20" ht="15">
      <c r="A39" s="9">
        <v>35</v>
      </c>
      <c r="B39" s="13" t="s">
        <v>53</v>
      </c>
      <c r="C39" s="15"/>
      <c r="D39" s="14"/>
      <c r="E39" s="14"/>
      <c r="F39" s="6">
        <f t="shared" si="0"/>
        <v>0</v>
      </c>
      <c r="G39" s="14"/>
      <c r="H39" s="14"/>
      <c r="I39" s="14"/>
      <c r="J39" s="6">
        <f t="shared" si="1"/>
        <v>0</v>
      </c>
      <c r="K39" s="14"/>
      <c r="L39" s="14"/>
      <c r="M39" s="14"/>
      <c r="N39" s="6">
        <f t="shared" si="2"/>
        <v>0</v>
      </c>
      <c r="O39" s="14"/>
      <c r="P39" s="14"/>
      <c r="Q39" s="14">
        <v>0</v>
      </c>
      <c r="R39" s="6">
        <f t="shared" si="3"/>
        <v>0</v>
      </c>
      <c r="S39" s="13">
        <f t="shared" si="4"/>
        <v>0</v>
      </c>
      <c r="T39" s="2"/>
    </row>
    <row r="40" spans="1:20" ht="15">
      <c r="A40" s="9">
        <v>36</v>
      </c>
      <c r="B40" s="13" t="s">
        <v>54</v>
      </c>
      <c r="C40" s="15"/>
      <c r="D40" s="14"/>
      <c r="E40" s="14"/>
      <c r="F40" s="6">
        <f t="shared" si="0"/>
        <v>0</v>
      </c>
      <c r="G40" s="14"/>
      <c r="H40" s="14"/>
      <c r="I40" s="14"/>
      <c r="J40" s="6">
        <f t="shared" si="1"/>
        <v>0</v>
      </c>
      <c r="K40" s="14"/>
      <c r="L40" s="14"/>
      <c r="M40" s="14"/>
      <c r="N40" s="6">
        <f t="shared" si="2"/>
        <v>0</v>
      </c>
      <c r="O40" s="14"/>
      <c r="P40" s="14"/>
      <c r="Q40" s="14">
        <v>0</v>
      </c>
      <c r="R40" s="6">
        <f t="shared" si="3"/>
        <v>0</v>
      </c>
      <c r="S40" s="13">
        <f t="shared" si="4"/>
        <v>0</v>
      </c>
      <c r="T40" s="2"/>
    </row>
    <row r="41" spans="1:20" ht="15">
      <c r="A41" s="9">
        <v>37</v>
      </c>
      <c r="B41" s="16" t="s">
        <v>55</v>
      </c>
      <c r="C41" s="15"/>
      <c r="D41" s="14"/>
      <c r="E41" s="14"/>
      <c r="F41" s="6">
        <f t="shared" si="0"/>
        <v>0</v>
      </c>
      <c r="G41" s="14"/>
      <c r="H41" s="14"/>
      <c r="I41" s="14"/>
      <c r="J41" s="6">
        <f t="shared" si="1"/>
        <v>0</v>
      </c>
      <c r="K41" s="14"/>
      <c r="L41" s="14"/>
      <c r="M41" s="14"/>
      <c r="N41" s="6">
        <f t="shared" si="2"/>
        <v>0</v>
      </c>
      <c r="O41" s="14"/>
      <c r="P41" s="14"/>
      <c r="Q41" s="14">
        <v>0</v>
      </c>
      <c r="R41" s="6">
        <f t="shared" si="3"/>
        <v>0</v>
      </c>
      <c r="S41" s="13">
        <f t="shared" si="4"/>
        <v>0</v>
      </c>
      <c r="T41" s="2"/>
    </row>
    <row r="42" spans="1:20" ht="15">
      <c r="A42" s="7"/>
      <c r="B42" s="16" t="s">
        <v>24</v>
      </c>
      <c r="C42" s="13">
        <f>SUM(C5:C41)</f>
        <v>19475.979999999996</v>
      </c>
      <c r="D42" s="13">
        <f>SUM(D5:D41)</f>
        <v>40857.97</v>
      </c>
      <c r="E42" s="13">
        <f>SUM(E5:E41)</f>
        <v>18819.75</v>
      </c>
      <c r="F42" s="6">
        <f t="shared" si="0"/>
        <v>79153.7</v>
      </c>
      <c r="G42" s="17">
        <f>SUM(G5:G41)</f>
        <v>10749.38</v>
      </c>
      <c r="H42" s="17">
        <f>SUM(H5:H41)</f>
        <v>36088.020000000004</v>
      </c>
      <c r="I42" s="17">
        <f>SUM(I5:I41)</f>
        <v>7678.82</v>
      </c>
      <c r="J42" s="6">
        <f t="shared" si="1"/>
        <v>54516.22</v>
      </c>
      <c r="K42" s="17">
        <f>SUM(K5:K41)</f>
        <v>27648.589999999997</v>
      </c>
      <c r="L42" s="17">
        <f>SUM(L5:L41)</f>
        <v>10795.220000000001</v>
      </c>
      <c r="M42" s="17">
        <f>SUM(M5:M41)</f>
        <v>33457.18</v>
      </c>
      <c r="N42" s="6">
        <f t="shared" si="2"/>
        <v>71900.98999999999</v>
      </c>
      <c r="O42" s="17">
        <f>SUM(O5:O41)</f>
        <v>14635.68</v>
      </c>
      <c r="P42" s="17">
        <f>SUM(P5:P41)</f>
        <v>33513.11</v>
      </c>
      <c r="Q42" s="17">
        <f>SUM(Q5:Q41)</f>
        <v>4450.3</v>
      </c>
      <c r="R42" s="6">
        <f t="shared" si="3"/>
        <v>52599.090000000004</v>
      </c>
      <c r="S42" s="13">
        <f t="shared" si="4"/>
        <v>258169.99999999997</v>
      </c>
      <c r="T42" s="3"/>
    </row>
    <row r="43" spans="1:20" ht="15">
      <c r="A43" s="7"/>
      <c r="B43" s="7"/>
      <c r="C43" s="7"/>
      <c r="D43" s="7"/>
      <c r="E43" s="7"/>
      <c r="F43" s="31"/>
      <c r="G43" s="7"/>
      <c r="H43" s="7"/>
      <c r="I43" s="7"/>
      <c r="J43" s="33"/>
      <c r="K43" s="7"/>
      <c r="L43" s="7"/>
      <c r="M43" s="7"/>
      <c r="N43" s="33"/>
      <c r="O43" s="7"/>
      <c r="P43" s="7"/>
      <c r="Q43" s="7"/>
      <c r="R43" s="33"/>
      <c r="S43" s="7"/>
      <c r="T43" s="2"/>
    </row>
    <row r="44" spans="5:20" ht="12.75">
      <c r="E44" s="1"/>
      <c r="F44" s="34"/>
      <c r="N44" s="36"/>
      <c r="T44" s="2"/>
    </row>
    <row r="45" spans="6:20" ht="12.75">
      <c r="F45" s="34"/>
      <c r="M45" s="1"/>
      <c r="T45" s="2"/>
    </row>
    <row r="46" spans="6:20" ht="12.75">
      <c r="F46" s="34"/>
      <c r="L46" s="1"/>
      <c r="M46" s="1"/>
      <c r="P46" s="1"/>
      <c r="T46" s="2"/>
    </row>
    <row r="47" spans="6:20" ht="12.75">
      <c r="F47" s="34"/>
      <c r="T47" s="2"/>
    </row>
    <row r="48" spans="6:20" ht="12.75">
      <c r="F48" s="34"/>
      <c r="L48" s="1"/>
      <c r="T48" s="2"/>
    </row>
    <row r="49" spans="6:20" ht="12.75">
      <c r="F49" s="34"/>
      <c r="T49" s="2"/>
    </row>
    <row r="50" spans="6:20" ht="12.75">
      <c r="F50" s="34"/>
      <c r="T50" s="2"/>
    </row>
    <row r="51" spans="6:20" ht="12.75">
      <c r="F51" s="34"/>
      <c r="T51" s="2"/>
    </row>
    <row r="52" spans="6:20" ht="12.75">
      <c r="F52" s="34"/>
      <c r="T52" s="2"/>
    </row>
    <row r="53" spans="6:20" ht="12.75">
      <c r="F53" s="34"/>
      <c r="T53" s="2"/>
    </row>
    <row r="54" spans="6:20" ht="12.75">
      <c r="F54" s="34"/>
      <c r="T54" s="2"/>
    </row>
    <row r="55" spans="6:20" ht="12.75">
      <c r="F55" s="34"/>
      <c r="T55" s="2"/>
    </row>
    <row r="56" spans="6:20" ht="12.75">
      <c r="F56" s="34"/>
      <c r="T56" s="2"/>
    </row>
    <row r="57" spans="6:20" ht="12.75">
      <c r="F57" s="34"/>
      <c r="T57" s="2"/>
    </row>
    <row r="58" spans="6:20" ht="12.75">
      <c r="F58" s="34"/>
      <c r="T58" s="2"/>
    </row>
    <row r="59" spans="6:20" ht="12.75">
      <c r="F59" s="34"/>
      <c r="T59" s="2"/>
    </row>
    <row r="60" spans="6:20" ht="12.75">
      <c r="F60" s="34"/>
      <c r="T60" s="2"/>
    </row>
    <row r="61" spans="6:20" ht="12.75">
      <c r="F61" s="34"/>
      <c r="T61" s="2"/>
    </row>
    <row r="62" spans="6:20" ht="12.75">
      <c r="F62" s="34"/>
      <c r="T62" s="2"/>
    </row>
    <row r="63" spans="6:20" ht="12.75">
      <c r="F63" s="34"/>
      <c r="T63" s="2"/>
    </row>
    <row r="64" spans="6:20" ht="12.75">
      <c r="F64" s="34"/>
      <c r="T64" s="2"/>
    </row>
    <row r="65" spans="6:20" ht="12.75">
      <c r="F65" s="34"/>
      <c r="T65" s="2"/>
    </row>
    <row r="66" spans="6:20" ht="12.75">
      <c r="F66" s="34"/>
      <c r="T66" s="2"/>
    </row>
    <row r="67" spans="6:20" ht="12.75">
      <c r="F67" s="34"/>
      <c r="T67" s="2"/>
    </row>
    <row r="68" spans="6:20" ht="12.75">
      <c r="F68" s="34"/>
      <c r="T68" s="2"/>
    </row>
    <row r="69" spans="6:20" ht="12.75">
      <c r="F69" s="34"/>
      <c r="T69" s="2"/>
    </row>
    <row r="70" spans="6:20" ht="12.75">
      <c r="F70" s="34"/>
      <c r="T70" s="2"/>
    </row>
    <row r="71" spans="6:20" ht="12.75">
      <c r="F71" s="34"/>
      <c r="T71" s="2"/>
    </row>
    <row r="72" spans="6:20" ht="12.75">
      <c r="F72" s="34"/>
      <c r="T72" s="2"/>
    </row>
    <row r="73" spans="6:20" ht="12.75">
      <c r="F73" s="34"/>
      <c r="T73" s="2"/>
    </row>
    <row r="74" spans="6:20" ht="12.75">
      <c r="F74" s="34"/>
      <c r="T74" s="2"/>
    </row>
    <row r="75" spans="6:20" ht="12.75">
      <c r="F75" s="34"/>
      <c r="T75" s="2"/>
    </row>
    <row r="76" spans="6:20" ht="12.75">
      <c r="F76" s="34"/>
      <c r="T76" s="2"/>
    </row>
    <row r="77" spans="6:20" ht="12.75">
      <c r="F77" s="34"/>
      <c r="T77" s="2"/>
    </row>
    <row r="78" spans="6:20" ht="12.75">
      <c r="F78" s="34"/>
      <c r="T78" s="2"/>
    </row>
    <row r="79" spans="6:20" ht="12.75">
      <c r="F79" s="34"/>
      <c r="T79" s="2"/>
    </row>
    <row r="80" spans="6:20" ht="12.75">
      <c r="F80" s="34"/>
      <c r="T80" s="2"/>
    </row>
    <row r="81" spans="6:20" ht="12.75">
      <c r="F81" s="34"/>
      <c r="T81" s="2"/>
    </row>
    <row r="82" spans="6:20" ht="12.75">
      <c r="F82" s="34"/>
      <c r="T82" s="2"/>
    </row>
    <row r="83" spans="6:20" ht="12.75">
      <c r="F83" s="34"/>
      <c r="T83" s="2"/>
    </row>
    <row r="84" spans="6:20" ht="12.75">
      <c r="F84" s="34"/>
      <c r="T84" s="2"/>
    </row>
    <row r="85" spans="6:20" ht="12.75">
      <c r="F85" s="34"/>
      <c r="T85" s="2"/>
    </row>
    <row r="86" spans="6:20" ht="12.75">
      <c r="F86" s="34"/>
      <c r="T86" s="2"/>
    </row>
    <row r="87" spans="6:20" ht="12.75">
      <c r="F87" s="34"/>
      <c r="T87" s="2"/>
    </row>
    <row r="88" spans="6:20" ht="12.75">
      <c r="F88" s="34"/>
      <c r="T88" s="2"/>
    </row>
    <row r="89" spans="6:20" ht="12.75">
      <c r="F89" s="34"/>
      <c r="T89" s="2"/>
    </row>
    <row r="90" spans="6:20" ht="12.75">
      <c r="F90" s="34"/>
      <c r="T90" s="2"/>
    </row>
    <row r="91" spans="6:20" ht="12.75">
      <c r="F91" s="34"/>
      <c r="T91" s="2"/>
    </row>
    <row r="92" spans="6:20" ht="12.75">
      <c r="F92" s="34"/>
      <c r="T92" s="2"/>
    </row>
    <row r="93" spans="6:20" ht="12.75">
      <c r="F93" s="34"/>
      <c r="T93" s="2"/>
    </row>
    <row r="94" spans="6:20" ht="12.75">
      <c r="F94" s="34"/>
      <c r="T94" s="2"/>
    </row>
    <row r="95" spans="6:20" ht="12.75">
      <c r="F95" s="34"/>
      <c r="T95" s="2"/>
    </row>
    <row r="96" spans="6:20" ht="12.75">
      <c r="F96" s="34"/>
      <c r="T96" s="2"/>
    </row>
    <row r="97" spans="6:20" ht="12.75">
      <c r="F97" s="34"/>
      <c r="T97" s="2"/>
    </row>
    <row r="98" spans="6:20" ht="12.75">
      <c r="F98" s="34"/>
      <c r="T98" s="2"/>
    </row>
    <row r="99" spans="6:20" ht="12.75">
      <c r="F99" s="34"/>
      <c r="T99" s="2"/>
    </row>
    <row r="100" spans="6:20" ht="12.75">
      <c r="F100" s="34"/>
      <c r="T100" s="2"/>
    </row>
    <row r="101" spans="6:20" ht="12.75">
      <c r="F101" s="34"/>
      <c r="T101" s="2"/>
    </row>
    <row r="102" spans="6:20" ht="12.75">
      <c r="F102" s="34"/>
      <c r="T102" s="2"/>
    </row>
    <row r="103" spans="6:20" ht="12.75">
      <c r="F103" s="34"/>
      <c r="T103" s="2"/>
    </row>
    <row r="104" spans="6:20" ht="12.75">
      <c r="F104" s="34"/>
      <c r="T104" s="2"/>
    </row>
    <row r="105" spans="6:20" ht="12.75">
      <c r="F105" s="34"/>
      <c r="T105" s="2"/>
    </row>
    <row r="106" spans="6:20" ht="12.75">
      <c r="F106" s="34"/>
      <c r="T106" s="2"/>
    </row>
    <row r="107" spans="6:20" ht="12.75">
      <c r="F107" s="34"/>
      <c r="T107" s="2"/>
    </row>
    <row r="108" spans="6:20" ht="12.75">
      <c r="F108" s="34"/>
      <c r="T108" s="2"/>
    </row>
    <row r="109" spans="6:20" ht="12.75">
      <c r="F109" s="34"/>
      <c r="T109" s="2"/>
    </row>
    <row r="110" spans="6:20" ht="12.75">
      <c r="F110" s="34"/>
      <c r="T110" s="2"/>
    </row>
    <row r="111" spans="6:20" ht="12.75">
      <c r="F111" s="34"/>
      <c r="T111" s="2"/>
    </row>
    <row r="112" spans="6:20" ht="12.75">
      <c r="F112" s="34"/>
      <c r="T112" s="2"/>
    </row>
    <row r="113" spans="6:20" ht="12.75">
      <c r="F113" s="34"/>
      <c r="T113" s="2"/>
    </row>
    <row r="114" spans="6:20" ht="12.75">
      <c r="F114" s="34"/>
      <c r="T114" s="2"/>
    </row>
    <row r="115" spans="6:20" ht="12.75">
      <c r="F115" s="34"/>
      <c r="T115" s="2"/>
    </row>
    <row r="116" spans="6:20" ht="12.75">
      <c r="F116" s="34"/>
      <c r="T116" s="2"/>
    </row>
    <row r="117" spans="6:20" ht="12.75">
      <c r="F117" s="34"/>
      <c r="T117" s="2"/>
    </row>
    <row r="118" spans="6:20" ht="12.75">
      <c r="F118" s="34"/>
      <c r="T118" s="2"/>
    </row>
    <row r="119" spans="6:20" ht="12.75">
      <c r="F119" s="34"/>
      <c r="T119" s="2"/>
    </row>
    <row r="120" spans="6:20" ht="12.75">
      <c r="F120" s="34"/>
      <c r="T120" s="2"/>
    </row>
    <row r="121" spans="6:20" ht="12.75">
      <c r="F121" s="34"/>
      <c r="T121" s="2"/>
    </row>
    <row r="122" spans="6:20" ht="12.75">
      <c r="F122" s="34"/>
      <c r="T122" s="2"/>
    </row>
    <row r="123" spans="6:20" ht="12.75">
      <c r="F123" s="34"/>
      <c r="T123" s="2"/>
    </row>
    <row r="124" spans="6:20" ht="12.75">
      <c r="F124" s="34"/>
      <c r="T124" s="2"/>
    </row>
    <row r="125" spans="6:20" ht="12.75">
      <c r="F125" s="34"/>
      <c r="T125" s="2"/>
    </row>
    <row r="126" spans="6:20" ht="12.75">
      <c r="F126" s="34"/>
      <c r="T126" s="2"/>
    </row>
    <row r="127" spans="6:20" ht="12.75">
      <c r="F127" s="34"/>
      <c r="T127" s="2"/>
    </row>
    <row r="128" spans="6:20" ht="12.75">
      <c r="F128" s="34"/>
      <c r="T128" s="2"/>
    </row>
    <row r="129" spans="6:20" ht="12.75">
      <c r="F129" s="34"/>
      <c r="T129" s="2"/>
    </row>
    <row r="130" spans="6:20" ht="12.75">
      <c r="F130" s="34"/>
      <c r="T130" s="2"/>
    </row>
    <row r="131" spans="6:20" ht="12.75">
      <c r="F131" s="34"/>
      <c r="T131" s="2"/>
    </row>
    <row r="132" spans="6:20" ht="12.75">
      <c r="F132" s="34"/>
      <c r="T132" s="2"/>
    </row>
    <row r="133" spans="6:20" ht="12.75">
      <c r="F133" s="34"/>
      <c r="T133" s="2"/>
    </row>
    <row r="134" spans="6:20" ht="12.75">
      <c r="F134" s="34"/>
      <c r="T134" s="2"/>
    </row>
    <row r="135" spans="6:20" ht="12.75">
      <c r="F135" s="34"/>
      <c r="T135" s="2"/>
    </row>
    <row r="136" spans="6:20" ht="12.75">
      <c r="F136" s="34"/>
      <c r="T136" s="2"/>
    </row>
    <row r="137" spans="6:20" ht="12.75">
      <c r="F137" s="34"/>
      <c r="T137" s="2"/>
    </row>
    <row r="138" spans="6:20" ht="12.75">
      <c r="F138" s="34"/>
      <c r="T138" s="2"/>
    </row>
    <row r="139" spans="6:20" ht="12.75">
      <c r="F139" s="34"/>
      <c r="T139" s="2"/>
    </row>
    <row r="140" spans="6:20" ht="12.75">
      <c r="F140" s="34"/>
      <c r="T140" s="2"/>
    </row>
    <row r="141" spans="6:20" ht="12.75">
      <c r="F141" s="34"/>
      <c r="T141" s="2"/>
    </row>
    <row r="142" spans="6:20" ht="12.75">
      <c r="F142" s="34"/>
      <c r="T142" s="2"/>
    </row>
    <row r="143" spans="6:20" ht="12.75">
      <c r="F143" s="34"/>
      <c r="T143" s="2"/>
    </row>
    <row r="144" spans="6:20" ht="12.75">
      <c r="F144" s="34"/>
      <c r="T144" s="2"/>
    </row>
    <row r="145" spans="6:20" ht="12.75">
      <c r="F145" s="34"/>
      <c r="T145" s="2"/>
    </row>
    <row r="146" spans="6:20" ht="12.75">
      <c r="F146" s="34"/>
      <c r="T146" s="2"/>
    </row>
    <row r="147" spans="6:20" ht="12.75">
      <c r="F147" s="34"/>
      <c r="T147" s="2"/>
    </row>
    <row r="148" spans="6:20" ht="12.75">
      <c r="F148" s="34"/>
      <c r="T148" s="2"/>
    </row>
    <row r="149" spans="6:20" ht="12.75">
      <c r="F149" s="34"/>
      <c r="T149" s="2"/>
    </row>
    <row r="150" spans="6:20" ht="12.75">
      <c r="F150" s="34"/>
      <c r="T150" s="2"/>
    </row>
    <row r="151" spans="6:20" ht="12.75">
      <c r="F151" s="34"/>
      <c r="T151" s="2"/>
    </row>
    <row r="152" spans="6:20" ht="12.75">
      <c r="F152" s="34"/>
      <c r="T152" s="2"/>
    </row>
    <row r="153" spans="6:20" ht="12.75">
      <c r="F153" s="34"/>
      <c r="T153" s="2"/>
    </row>
    <row r="154" spans="6:20" ht="12.75">
      <c r="F154" s="34"/>
      <c r="T154" s="2"/>
    </row>
    <row r="155" spans="6:20" ht="12.75">
      <c r="F155" s="34"/>
      <c r="T155" s="2"/>
    </row>
    <row r="156" spans="6:20" ht="12.75">
      <c r="F156" s="34"/>
      <c r="T156" s="2"/>
    </row>
    <row r="157" spans="6:20" ht="12.75">
      <c r="F157" s="34"/>
      <c r="T157" s="2"/>
    </row>
    <row r="158" spans="6:20" ht="12.75">
      <c r="F158" s="34"/>
      <c r="T158" s="2"/>
    </row>
    <row r="159" spans="6:20" ht="12.75">
      <c r="F159" s="34"/>
      <c r="T159" s="2"/>
    </row>
    <row r="160" spans="6:20" ht="12.75">
      <c r="F160" s="34"/>
      <c r="T160" s="2"/>
    </row>
    <row r="161" spans="6:20" ht="12.75">
      <c r="F161" s="34"/>
      <c r="T161" s="2"/>
    </row>
    <row r="162" spans="6:20" ht="12.75">
      <c r="F162" s="34"/>
      <c r="T162" s="2"/>
    </row>
    <row r="163" spans="6:20" ht="12.75">
      <c r="F163" s="34"/>
      <c r="T163" s="2"/>
    </row>
    <row r="164" spans="6:20" ht="12.75">
      <c r="F164" s="34"/>
      <c r="T164" s="2"/>
    </row>
    <row r="165" spans="6:20" ht="12.75">
      <c r="F165" s="34"/>
      <c r="T165" s="2"/>
    </row>
    <row r="166" spans="6:20" ht="12.75">
      <c r="F166" s="34"/>
      <c r="T166" s="2"/>
    </row>
    <row r="167" spans="6:20" ht="12.75">
      <c r="F167" s="34"/>
      <c r="T167" s="2"/>
    </row>
    <row r="168" spans="6:20" ht="12.75">
      <c r="F168" s="34"/>
      <c r="T168" s="2"/>
    </row>
    <row r="169" spans="6:20" ht="12.75">
      <c r="F169" s="34"/>
      <c r="T169" s="2"/>
    </row>
    <row r="170" spans="6:20" ht="12.75">
      <c r="F170" s="34"/>
      <c r="T170" s="2"/>
    </row>
    <row r="171" spans="6:20" ht="12.75">
      <c r="F171" s="34"/>
      <c r="T171" s="2"/>
    </row>
    <row r="172" spans="6:20" ht="12.75">
      <c r="F172" s="34"/>
      <c r="T172" s="2"/>
    </row>
    <row r="173" spans="6:20" ht="12.75">
      <c r="F173" s="34"/>
      <c r="T173" s="2"/>
    </row>
    <row r="174" spans="6:20" ht="12.75">
      <c r="F174" s="34"/>
      <c r="T174" s="2"/>
    </row>
    <row r="175" spans="6:20" ht="12.75">
      <c r="F175" s="34"/>
      <c r="T175" s="2"/>
    </row>
    <row r="176" spans="6:20" ht="12.75">
      <c r="F176" s="34"/>
      <c r="T176" s="2"/>
    </row>
    <row r="177" spans="6:20" ht="12.75">
      <c r="F177" s="34"/>
      <c r="T177" s="2"/>
    </row>
    <row r="178" spans="6:20" ht="12.75">
      <c r="F178" s="34"/>
      <c r="T178" s="2"/>
    </row>
    <row r="179" spans="6:20" ht="12.75">
      <c r="F179" s="34"/>
      <c r="T179" s="2"/>
    </row>
    <row r="180" spans="6:20" ht="12.75">
      <c r="F180" s="34"/>
      <c r="T180" s="2"/>
    </row>
    <row r="181" spans="6:20" ht="12.75">
      <c r="F181" s="34"/>
      <c r="T181" s="2"/>
    </row>
    <row r="182" spans="6:20" ht="12.75">
      <c r="F182" s="34"/>
      <c r="T182" s="2"/>
    </row>
    <row r="183" spans="6:20" ht="12.75">
      <c r="F183" s="34"/>
      <c r="T183" s="2"/>
    </row>
    <row r="184" spans="6:20" ht="12.75">
      <c r="F184" s="34"/>
      <c r="T184" s="2"/>
    </row>
    <row r="185" spans="6:20" ht="12.75">
      <c r="F185" s="34"/>
      <c r="T185" s="2"/>
    </row>
    <row r="186" spans="6:20" ht="12.75">
      <c r="F186" s="34"/>
      <c r="T186" s="2"/>
    </row>
    <row r="187" spans="6:20" ht="12.75">
      <c r="F187" s="34"/>
      <c r="T187" s="2"/>
    </row>
    <row r="188" spans="6:20" ht="12.75">
      <c r="F188" s="34"/>
      <c r="T188" s="2"/>
    </row>
    <row r="189" spans="6:20" ht="12.75">
      <c r="F189" s="34"/>
      <c r="T189" s="2"/>
    </row>
    <row r="190" spans="6:20" ht="12.75">
      <c r="F190" s="34"/>
      <c r="T190" s="2"/>
    </row>
    <row r="191" spans="6:20" ht="12.75">
      <c r="F191" s="34"/>
      <c r="T191" s="2"/>
    </row>
    <row r="192" spans="6:20" ht="12.75">
      <c r="F192" s="34"/>
      <c r="T192" s="2"/>
    </row>
    <row r="193" spans="6:20" ht="12.75">
      <c r="F193" s="34"/>
      <c r="T193" s="2"/>
    </row>
    <row r="194" spans="6:20" ht="12.75">
      <c r="F194" s="34"/>
      <c r="T194" s="2"/>
    </row>
    <row r="195" spans="6:20" ht="12.75">
      <c r="F195" s="34"/>
      <c r="T195" s="2"/>
    </row>
    <row r="196" spans="6:20" ht="12.75">
      <c r="F196" s="34"/>
      <c r="T196" s="2"/>
    </row>
    <row r="197" spans="6:20" ht="12.75">
      <c r="F197" s="34"/>
      <c r="T197" s="2"/>
    </row>
    <row r="198" spans="6:20" ht="12.75">
      <c r="F198" s="34"/>
      <c r="T198" s="2"/>
    </row>
    <row r="199" spans="6:20" ht="12.75">
      <c r="F199" s="34"/>
      <c r="T199" s="2"/>
    </row>
    <row r="200" spans="6:20" ht="12.75">
      <c r="F200" s="34"/>
      <c r="T200" s="2"/>
    </row>
    <row r="201" spans="6:20" ht="12.75">
      <c r="F201" s="34"/>
      <c r="T201" s="2"/>
    </row>
    <row r="202" spans="6:20" ht="12.75">
      <c r="F202" s="34"/>
      <c r="T202" s="2"/>
    </row>
    <row r="203" spans="6:20" ht="12.75">
      <c r="F203" s="34"/>
      <c r="T203" s="2"/>
    </row>
    <row r="204" spans="6:20" ht="12.75">
      <c r="F204" s="34"/>
      <c r="T204" s="2"/>
    </row>
    <row r="205" spans="6:20" ht="12.75">
      <c r="F205" s="34"/>
      <c r="T205" s="2"/>
    </row>
    <row r="206" spans="6:20" ht="12.75">
      <c r="F206" s="34"/>
      <c r="T206" s="2"/>
    </row>
    <row r="207" spans="6:20" ht="12.75">
      <c r="F207" s="34"/>
      <c r="T207" s="2"/>
    </row>
    <row r="208" spans="6:20" ht="12.75">
      <c r="F208" s="34"/>
      <c r="T208" s="2"/>
    </row>
    <row r="209" spans="6:20" ht="12.75">
      <c r="F209" s="34"/>
      <c r="T209" s="2"/>
    </row>
    <row r="210" spans="6:20" ht="12.75">
      <c r="F210" s="34"/>
      <c r="T210" s="2"/>
    </row>
    <row r="211" spans="6:20" ht="12.75">
      <c r="F211" s="34"/>
      <c r="T211" s="2"/>
    </row>
    <row r="212" spans="6:20" ht="12.75">
      <c r="F212" s="34"/>
      <c r="T212" s="2"/>
    </row>
    <row r="213" spans="6:20" ht="12.75">
      <c r="F213" s="34"/>
      <c r="T213" s="2"/>
    </row>
    <row r="214" spans="6:20" ht="12.75">
      <c r="F214" s="34"/>
      <c r="T214" s="2"/>
    </row>
    <row r="215" spans="6:20" ht="12.75">
      <c r="F215" s="34"/>
      <c r="T215" s="2"/>
    </row>
    <row r="216" spans="6:20" ht="12.75">
      <c r="F216" s="34"/>
      <c r="T216" s="2"/>
    </row>
    <row r="217" spans="6:20" ht="12.75">
      <c r="F217" s="34"/>
      <c r="T217" s="2"/>
    </row>
    <row r="218" spans="6:20" ht="12.75">
      <c r="F218" s="34"/>
      <c r="T218" s="2"/>
    </row>
    <row r="219" spans="6:20" ht="12.75">
      <c r="F219" s="34"/>
      <c r="T219" s="2"/>
    </row>
    <row r="220" spans="6:20" ht="12.75">
      <c r="F220" s="34"/>
      <c r="T220" s="2"/>
    </row>
    <row r="221" spans="6:20" ht="12.75">
      <c r="F221" s="34"/>
      <c r="T221" s="2"/>
    </row>
    <row r="222" spans="6:20" ht="12.75">
      <c r="F222" s="34"/>
      <c r="T222" s="2"/>
    </row>
    <row r="223" spans="6:20" ht="12.75">
      <c r="F223" s="34"/>
      <c r="T223" s="2"/>
    </row>
    <row r="224" spans="6:20" ht="12.75">
      <c r="F224" s="34"/>
      <c r="T224" s="2"/>
    </row>
    <row r="225" spans="6:20" ht="12.75">
      <c r="F225" s="34"/>
      <c r="T225" s="2"/>
    </row>
    <row r="226" spans="6:20" ht="12.75">
      <c r="F226" s="34"/>
      <c r="T226" s="2"/>
    </row>
    <row r="227" spans="6:20" ht="12.75">
      <c r="F227" s="34"/>
      <c r="T227" s="2"/>
    </row>
    <row r="228" spans="6:20" ht="12.75">
      <c r="F228" s="34"/>
      <c r="T228" s="2"/>
    </row>
    <row r="229" spans="6:20" ht="12.75">
      <c r="F229" s="34"/>
      <c r="T229" s="2"/>
    </row>
    <row r="230" spans="6:20" ht="12.75">
      <c r="F230" s="34"/>
      <c r="T230" s="2"/>
    </row>
    <row r="231" spans="6:20" ht="12.75">
      <c r="F231" s="34"/>
      <c r="T231" s="2"/>
    </row>
    <row r="232" spans="6:20" ht="12.75">
      <c r="F232" s="34"/>
      <c r="T232" s="2"/>
    </row>
    <row r="233" spans="6:20" ht="12.75">
      <c r="F233" s="34"/>
      <c r="T233" s="2"/>
    </row>
    <row r="234" spans="6:20" ht="12.75">
      <c r="F234" s="34"/>
      <c r="T234" s="2"/>
    </row>
    <row r="235" spans="6:20" ht="12.75">
      <c r="F235" s="34"/>
      <c r="T235" s="2"/>
    </row>
    <row r="236" spans="6:20" ht="12.75">
      <c r="F236" s="34"/>
      <c r="T236" s="2"/>
    </row>
    <row r="237" spans="6:20" ht="12.75">
      <c r="F237" s="34"/>
      <c r="T237" s="2"/>
    </row>
    <row r="238" spans="6:20" ht="12.75">
      <c r="F238" s="34"/>
      <c r="T238" s="2"/>
    </row>
    <row r="239" spans="6:20" ht="12.75">
      <c r="F239" s="34"/>
      <c r="T239" s="2"/>
    </row>
    <row r="240" spans="6:20" ht="12.75">
      <c r="F240" s="34"/>
      <c r="T240" s="2"/>
    </row>
    <row r="241" spans="6:20" ht="12.75">
      <c r="F241" s="34"/>
      <c r="T241" s="2"/>
    </row>
    <row r="242" spans="6:20" ht="12.75">
      <c r="F242" s="34"/>
      <c r="T242" s="2"/>
    </row>
    <row r="243" spans="6:20" ht="12.75">
      <c r="F243" s="34"/>
      <c r="T243" s="2"/>
    </row>
    <row r="244" spans="6:20" ht="12.75">
      <c r="F244" s="34"/>
      <c r="T244" s="2"/>
    </row>
    <row r="245" spans="6:20" ht="12.75">
      <c r="F245" s="34"/>
      <c r="T245" s="2"/>
    </row>
    <row r="246" spans="6:20" ht="12.75">
      <c r="F246" s="34"/>
      <c r="T246" s="2"/>
    </row>
    <row r="247" spans="6:20" ht="12.75">
      <c r="F247" s="34"/>
      <c r="T247" s="2"/>
    </row>
  </sheetData>
  <mergeCells count="1">
    <mergeCell ref="B2:H2"/>
  </mergeCells>
  <printOptions/>
  <pageMargins left="0.75" right="0.75" top="1" bottom="1" header="0.5" footer="0.5"/>
  <pageSetup horizontalDpi="600" verticalDpi="600" orientation="landscape" scale="4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HP_03</cp:lastModifiedBy>
  <cp:lastPrinted>2019-02-11T07:04:08Z</cp:lastPrinted>
  <dcterms:created xsi:type="dcterms:W3CDTF">2008-10-02T07:20:07Z</dcterms:created>
  <dcterms:modified xsi:type="dcterms:W3CDTF">2019-02-11T07:04:35Z</dcterms:modified>
  <cp:category/>
  <cp:version/>
  <cp:contentType/>
  <cp:contentStatus/>
</cp:coreProperties>
</file>